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<sst xmlns="http://schemas.openxmlformats.org/spreadsheetml/2006/main" count="111" uniqueCount="111">
  <si>
    <t>Model</t>
  </si>
  <si>
    <t>Rated power</t>
  </si>
  <si>
    <t>Rated current</t>
  </si>
  <si>
    <t>Synchronization speed</t>
  </si>
  <si>
    <t>Rated Torque</t>
  </si>
  <si>
    <t>Rated efficiency</t>
  </si>
  <si>
    <t xml:space="preserve">
Rated Power Factor</t>
  </si>
  <si>
    <t>Out-of-step torque multiple</t>
  </si>
  <si>
    <t>Plugging torque multiple</t>
  </si>
  <si>
    <t>Turn-off current multiple</t>
  </si>
  <si>
    <t>Weight</t>
  </si>
  <si>
    <t>（kW）</t>
  </si>
  <si>
    <t>（A）</t>
  </si>
  <si>
    <t>(r/min)</t>
  </si>
  <si>
    <t>（N*m）</t>
  </si>
  <si>
    <t>(%)</t>
  </si>
  <si>
    <t>(kg)</t>
  </si>
  <si>
    <t>TYBCX3551-4</t>
  </si>
  <si>
    <t>TYBCX3552-4</t>
  </si>
  <si>
    <t>TYBCX3553-4</t>
  </si>
  <si>
    <t>TYBCX3554-4</t>
  </si>
  <si>
    <t>TYBCX3555-4</t>
  </si>
  <si>
    <t>TYBCX3556-4</t>
  </si>
  <si>
    <t>TYBCX3557-4</t>
  </si>
  <si>
    <t>TYBCX3558-4</t>
  </si>
  <si>
    <t>TYBCX4001-4</t>
  </si>
  <si>
    <t>TYBCX4002-4</t>
  </si>
  <si>
    <t>TYBCX4003-4</t>
  </si>
  <si>
    <t>TYBCX4004-4</t>
  </si>
  <si>
    <t>TYBCX4005-4</t>
  </si>
  <si>
    <t>TYBCX4006-4</t>
  </si>
  <si>
    <t>TYBCX4007-4</t>
  </si>
  <si>
    <t>TYBCX4008-4</t>
  </si>
  <si>
    <t>TYBCX4501-4</t>
  </si>
  <si>
    <t>TYBCX4502-4</t>
  </si>
  <si>
    <t>TYBCX4503-4</t>
  </si>
  <si>
    <t>TYBCX4504-4</t>
  </si>
  <si>
    <t>TYBCX4505-4</t>
  </si>
  <si>
    <t>TYBCX4506-4</t>
  </si>
  <si>
    <t>TYBCX4507-4</t>
  </si>
  <si>
    <t>TYBCX5001-4</t>
  </si>
  <si>
    <t>TYBCX5002-4</t>
  </si>
  <si>
    <t>TYBCX5003-4</t>
  </si>
  <si>
    <t>TYBCX5004-4</t>
  </si>
  <si>
    <t>TYBCX5005-4</t>
  </si>
  <si>
    <t>TYBCX5006-4</t>
  </si>
  <si>
    <t>TYBCX5007-4</t>
  </si>
  <si>
    <t>TYBCX5008-4</t>
  </si>
  <si>
    <t>TYBCX5601-4</t>
  </si>
  <si>
    <t>TYBCX5602-4</t>
  </si>
  <si>
    <t>TYBCX5603-4</t>
  </si>
  <si>
    <t>TYBCX5604-4</t>
  </si>
  <si>
    <t>TYBCX5605-4</t>
  </si>
  <si>
    <t>TYBCX3551-6</t>
  </si>
  <si>
    <t>TYBCX3552-6</t>
  </si>
  <si>
    <t>TYBCX3553-6</t>
  </si>
  <si>
    <t>TYBCX3554-6</t>
  </si>
  <si>
    <t>TYBCX3555-6</t>
  </si>
  <si>
    <t>TYBCX4001-6</t>
  </si>
  <si>
    <t>TYBCX4002-6</t>
  </si>
  <si>
    <t>TYBCX4003-6</t>
  </si>
  <si>
    <t>TYBCX4004-6</t>
  </si>
  <si>
    <t>TYBCX4005-6</t>
  </si>
  <si>
    <t>TYBCX4006-6</t>
  </si>
  <si>
    <t>TYBCX4007-6</t>
  </si>
  <si>
    <t>TYBCX4008-6</t>
  </si>
  <si>
    <t>TYBCX4501-6</t>
  </si>
  <si>
    <t>TYBCX4502-6</t>
  </si>
  <si>
    <t>TYBCX4503-6</t>
  </si>
  <si>
    <t>TYBCX4504-6</t>
  </si>
  <si>
    <t>TYBCX4505-6</t>
  </si>
  <si>
    <t>TYBCX4506-6</t>
  </si>
  <si>
    <t>TYBCX5001-6</t>
  </si>
  <si>
    <t>TYBCX5002-6</t>
  </si>
  <si>
    <t>TYBCX5003-6</t>
  </si>
  <si>
    <t>TYBCX5004-6</t>
  </si>
  <si>
    <t>TYBCX5005-6</t>
  </si>
  <si>
    <t>TYBCX5006-6</t>
  </si>
  <si>
    <t>TYBCX5007-6</t>
  </si>
  <si>
    <t>TYBCX5008-6</t>
  </si>
  <si>
    <t>TYBCX5601-6</t>
  </si>
  <si>
    <t>TYBCX5602-6</t>
  </si>
  <si>
    <t>TYBCX5603-6</t>
  </si>
  <si>
    <t>TYBCX5604-6</t>
  </si>
  <si>
    <t>TYBCX5605-6</t>
  </si>
  <si>
    <t>TYBCX5606-6</t>
  </si>
  <si>
    <t>TYBCX4001-8</t>
  </si>
  <si>
    <t>TYBCX4002-8</t>
  </si>
  <si>
    <t>TYBCX4003-8</t>
  </si>
  <si>
    <t>TYBCX4004-8</t>
  </si>
  <si>
    <t>TYBCX4005-8</t>
  </si>
  <si>
    <t>TYBCX4006-8</t>
  </si>
  <si>
    <t>TYBCX4501-8</t>
  </si>
  <si>
    <t>TYBCX4502-8</t>
  </si>
  <si>
    <t>TYBCX4503-8</t>
  </si>
  <si>
    <t>TYBCX4504-8</t>
  </si>
  <si>
    <t>TYBCX4505-8</t>
  </si>
  <si>
    <t>TYBCX5001-8</t>
  </si>
  <si>
    <t>TYBCX5002-8</t>
  </si>
  <si>
    <t>TYBCX5003-8</t>
  </si>
  <si>
    <t>TYBCX5004-8</t>
  </si>
  <si>
    <t>TYBCX5005-8</t>
  </si>
  <si>
    <t>TYBCX5006-8</t>
  </si>
  <si>
    <t>TYBCX5007-8</t>
  </si>
  <si>
    <t>TYBCX5008-8</t>
  </si>
  <si>
    <t>TYBCX5601-8</t>
  </si>
  <si>
    <t>TYBCX5602-8</t>
  </si>
  <si>
    <t>TYBCX5603-8</t>
  </si>
  <si>
    <t>TYBCX5604-8</t>
  </si>
  <si>
    <t>TYBCX5605-8</t>
  </si>
  <si>
    <t>TYBCX5606-8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</si>
</sst>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 inden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inden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workbookViewId="0">
      <selection activeCell="P13" sqref="P13"/>
    </sheetView>
  </sheetViews>
  <sheetFormatPr defaultColWidth="9" defaultRowHeight="13.5"/>
  <cols>
    <col min="1" max="1" width="12.25" style="5" customWidth="1"/>
    <col min="2" max="2" width="10.875" style="6" customWidth="1"/>
    <col min="3" max="3" width="12.5" style="7" customWidth="1"/>
    <col min="4" max="4" width="17.25" style="6" customWidth="1"/>
    <col min="5" max="5" width="9.5" style="8" customWidth="1"/>
    <col min="6" max="6" width="13" style="6" customWidth="1"/>
    <col min="7" max="7" width="11.625" style="6" customWidth="1"/>
    <col min="8" max="8" width="13.125" style="6" customWidth="1"/>
    <col min="9" max="9" width="11.625" style="6" customWidth="1"/>
    <col min="10" max="10" width="12.25" style="6" customWidth="1"/>
    <col min="11" max="11" width="9" style="6"/>
  </cols>
  <sheetData>
    <row r="1" s="1" customFormat="1" ht="46" customHeight="1" spans="1:11">
      <c r="A1" s="9" t="s">
        <v>0</v>
      </c>
      <c r="B1" s="9" t="s">
        <v>1</v>
      </c>
      <c r="C1" s="10" t="s">
        <v>2</v>
      </c>
      <c r="D1" s="9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20" t="s">
        <v>8</v>
      </c>
      <c r="J1" s="21" t="s">
        <v>9</v>
      </c>
      <c r="K1" s="9" t="s">
        <v>10</v>
      </c>
    </row>
    <row r="2" s="1" customFormat="1" ht="20.1" customHeight="1" spans="1:11">
      <c r="A2" s="9"/>
      <c r="B2" s="9" t="s">
        <v>11</v>
      </c>
      <c r="C2" s="11" t="s">
        <v>12</v>
      </c>
      <c r="D2" s="9" t="s">
        <v>13</v>
      </c>
      <c r="E2" s="11" t="s">
        <v>14</v>
      </c>
      <c r="F2" s="12" t="s">
        <v>15</v>
      </c>
      <c r="G2" s="15"/>
      <c r="H2" s="16"/>
      <c r="I2" s="22"/>
      <c r="J2" s="23"/>
      <c r="K2" s="9" t="s">
        <v>16</v>
      </c>
    </row>
    <row r="3" s="1" customFormat="1" ht="20.1" customHeight="1" spans="1:11">
      <c r="A3" s="9"/>
      <c r="B3" s="9"/>
      <c r="C3" s="11"/>
      <c r="D3" s="9"/>
      <c r="E3" s="11"/>
      <c r="F3" s="12"/>
      <c r="G3" s="15"/>
      <c r="H3" s="16"/>
      <c r="I3" s="22"/>
      <c r="J3" s="23"/>
      <c r="K3" s="9"/>
    </row>
    <row r="4" s="2" customFormat="1" ht="20.1" customHeight="1" spans="1:11">
      <c r="A4" s="17" t="s">
        <v>17</v>
      </c>
      <c r="B4" s="17">
        <v>160</v>
      </c>
      <c r="C4" s="18">
        <f>B4/6/SQRT(3)/F4/G4*100</f>
        <v>16.9709073835869</v>
      </c>
      <c r="D4" s="17">
        <v>1500</v>
      </c>
      <c r="E4" s="19">
        <f>B4*9550/D4</f>
        <v>1018.66666666667</v>
      </c>
      <c r="F4" s="17">
        <v>94.5</v>
      </c>
      <c r="G4" s="17">
        <v>0.96</v>
      </c>
      <c r="H4" s="17">
        <v>1.6</v>
      </c>
      <c r="I4" s="17">
        <v>0.8</v>
      </c>
      <c r="J4" s="17">
        <v>9.5</v>
      </c>
      <c r="K4" s="17">
        <v>2150</v>
      </c>
    </row>
    <row r="5" s="2" customFormat="1" ht="20.1" customHeight="1" spans="1:11">
      <c r="A5" s="17" t="s">
        <v>18</v>
      </c>
      <c r="B5" s="17">
        <v>185</v>
      </c>
      <c r="C5" s="18">
        <f t="shared" ref="C5:C68" si="0">B5/6/SQRT(3)/F5/G5*100</f>
        <v>19.6226116622723</v>
      </c>
      <c r="D5" s="17">
        <v>1500</v>
      </c>
      <c r="E5" s="19">
        <f t="shared" ref="E5:E68" si="1">B5*9550/D5</f>
        <v>1177.83333333333</v>
      </c>
      <c r="F5" s="17">
        <v>94.5</v>
      </c>
      <c r="G5" s="17">
        <v>0.96</v>
      </c>
      <c r="H5" s="17">
        <v>1.6</v>
      </c>
      <c r="I5" s="17">
        <v>0.8</v>
      </c>
      <c r="J5" s="17">
        <v>9.5</v>
      </c>
      <c r="K5" s="17">
        <v>2150</v>
      </c>
    </row>
    <row r="6" s="2" customFormat="1" ht="20.1" customHeight="1" spans="1:11">
      <c r="A6" s="17" t="s">
        <v>19</v>
      </c>
      <c r="B6" s="17">
        <v>200</v>
      </c>
      <c r="C6" s="18">
        <f t="shared" si="0"/>
        <v>21.1912096689873</v>
      </c>
      <c r="D6" s="17">
        <v>1500</v>
      </c>
      <c r="E6" s="19">
        <f t="shared" si="1"/>
        <v>1273.33333333333</v>
      </c>
      <c r="F6" s="17">
        <v>94.6</v>
      </c>
      <c r="G6" s="17">
        <v>0.96</v>
      </c>
      <c r="H6" s="17">
        <v>1.6</v>
      </c>
      <c r="I6" s="17">
        <v>0.8</v>
      </c>
      <c r="J6" s="17">
        <v>9.5</v>
      </c>
      <c r="K6" s="17">
        <v>2150</v>
      </c>
    </row>
    <row r="7" s="2" customFormat="1" ht="20.1" customHeight="1" spans="1:11">
      <c r="A7" s="17" t="s">
        <v>20</v>
      </c>
      <c r="B7" s="17">
        <v>220</v>
      </c>
      <c r="C7" s="18">
        <f t="shared" si="0"/>
        <v>23.285715714412</v>
      </c>
      <c r="D7" s="17">
        <v>1500</v>
      </c>
      <c r="E7" s="19">
        <f t="shared" si="1"/>
        <v>1400.66666666667</v>
      </c>
      <c r="F7" s="17">
        <v>94.7</v>
      </c>
      <c r="G7" s="17">
        <v>0.96</v>
      </c>
      <c r="H7" s="17">
        <v>1.6</v>
      </c>
      <c r="I7" s="17">
        <v>0.8</v>
      </c>
      <c r="J7" s="17">
        <v>9.5</v>
      </c>
      <c r="K7" s="17">
        <v>2300</v>
      </c>
    </row>
    <row r="8" s="2" customFormat="1" ht="20.1" customHeight="1" spans="1:11">
      <c r="A8" s="17" t="s">
        <v>21</v>
      </c>
      <c r="B8" s="17">
        <v>250</v>
      </c>
      <c r="C8" s="18">
        <f t="shared" si="0"/>
        <v>26.433128094491</v>
      </c>
      <c r="D8" s="17">
        <v>1500</v>
      </c>
      <c r="E8" s="19">
        <f t="shared" si="1"/>
        <v>1591.66666666667</v>
      </c>
      <c r="F8" s="17">
        <v>94.8</v>
      </c>
      <c r="G8" s="17">
        <v>0.96</v>
      </c>
      <c r="H8" s="17">
        <v>1.6</v>
      </c>
      <c r="I8" s="17">
        <v>0.8</v>
      </c>
      <c r="J8" s="17">
        <v>9.5</v>
      </c>
      <c r="K8" s="17">
        <v>2400</v>
      </c>
    </row>
    <row r="9" s="2" customFormat="1" ht="20.1" customHeight="1" spans="1:11">
      <c r="A9" s="17" t="s">
        <v>22</v>
      </c>
      <c r="B9" s="17">
        <v>280</v>
      </c>
      <c r="C9" s="18">
        <f t="shared" si="0"/>
        <v>29.5739073610188</v>
      </c>
      <c r="D9" s="17">
        <v>1500</v>
      </c>
      <c r="E9" s="19">
        <f t="shared" si="1"/>
        <v>1782.66666666667</v>
      </c>
      <c r="F9" s="17">
        <v>94.9</v>
      </c>
      <c r="G9" s="17">
        <v>0.96</v>
      </c>
      <c r="H9" s="17">
        <v>1.6</v>
      </c>
      <c r="I9" s="17">
        <v>0.8</v>
      </c>
      <c r="J9" s="17">
        <v>9.5</v>
      </c>
      <c r="K9" s="17">
        <v>2550</v>
      </c>
    </row>
    <row r="10" s="2" customFormat="1" ht="20.1" customHeight="1" spans="1:11">
      <c r="A10" s="17" t="s">
        <v>23</v>
      </c>
      <c r="B10" s="17">
        <v>315</v>
      </c>
      <c r="C10" s="18">
        <f t="shared" si="0"/>
        <v>33.2356240487449</v>
      </c>
      <c r="D10" s="17">
        <v>1500</v>
      </c>
      <c r="E10" s="19">
        <f t="shared" si="1"/>
        <v>2005.5</v>
      </c>
      <c r="F10" s="17">
        <v>95</v>
      </c>
      <c r="G10" s="17">
        <v>0.96</v>
      </c>
      <c r="H10" s="17">
        <v>1.6</v>
      </c>
      <c r="I10" s="17">
        <v>0.8</v>
      </c>
      <c r="J10" s="17">
        <v>9.5</v>
      </c>
      <c r="K10" s="17">
        <v>2700</v>
      </c>
    </row>
    <row r="11" s="2" customFormat="1" ht="20.1" customHeight="1" spans="1:11">
      <c r="A11" s="17" t="s">
        <v>24</v>
      </c>
      <c r="B11" s="17">
        <v>355</v>
      </c>
      <c r="C11" s="18">
        <f t="shared" si="0"/>
        <v>37.3773316341177</v>
      </c>
      <c r="D11" s="17">
        <v>1500</v>
      </c>
      <c r="E11" s="19">
        <f t="shared" si="1"/>
        <v>2260.16666666667</v>
      </c>
      <c r="F11" s="17">
        <v>95.2</v>
      </c>
      <c r="G11" s="17">
        <v>0.96</v>
      </c>
      <c r="H11" s="17">
        <v>1.6</v>
      </c>
      <c r="I11" s="17">
        <v>0.8</v>
      </c>
      <c r="J11" s="17">
        <v>9.5</v>
      </c>
      <c r="K11" s="17">
        <v>2850</v>
      </c>
    </row>
    <row r="12" s="2" customFormat="1" ht="20.1" customHeight="1" spans="1:11">
      <c r="A12" s="17" t="s">
        <v>25</v>
      </c>
      <c r="B12" s="17">
        <v>250</v>
      </c>
      <c r="C12" s="18">
        <f t="shared" si="0"/>
        <v>26.433128094491</v>
      </c>
      <c r="D12" s="17">
        <v>1500</v>
      </c>
      <c r="E12" s="19">
        <f t="shared" si="1"/>
        <v>1591.66666666667</v>
      </c>
      <c r="F12" s="17">
        <v>94.8</v>
      </c>
      <c r="G12" s="17">
        <v>0.96</v>
      </c>
      <c r="H12" s="17">
        <v>1.6</v>
      </c>
      <c r="I12" s="17">
        <v>0.8</v>
      </c>
      <c r="J12" s="17">
        <v>9.5</v>
      </c>
      <c r="K12" s="17">
        <v>2450</v>
      </c>
    </row>
    <row r="13" s="2" customFormat="1" ht="20.1" customHeight="1" spans="1:11">
      <c r="A13" s="17" t="s">
        <v>26</v>
      </c>
      <c r="B13" s="17">
        <v>280</v>
      </c>
      <c r="C13" s="18">
        <f t="shared" si="0"/>
        <v>29.5739073610188</v>
      </c>
      <c r="D13" s="17">
        <v>1500</v>
      </c>
      <c r="E13" s="19">
        <f t="shared" si="1"/>
        <v>1782.66666666667</v>
      </c>
      <c r="F13" s="17">
        <v>94.9</v>
      </c>
      <c r="G13" s="17">
        <v>0.96</v>
      </c>
      <c r="H13" s="17">
        <v>1.6</v>
      </c>
      <c r="I13" s="17">
        <v>0.8</v>
      </c>
      <c r="J13" s="17">
        <v>9.5</v>
      </c>
      <c r="K13" s="17">
        <v>2600</v>
      </c>
    </row>
    <row r="14" s="2" customFormat="1" ht="20.1" customHeight="1" spans="1:11">
      <c r="A14" s="17" t="s">
        <v>27</v>
      </c>
      <c r="B14" s="17">
        <v>315</v>
      </c>
      <c r="C14" s="18">
        <f t="shared" si="0"/>
        <v>33.2356240487449</v>
      </c>
      <c r="D14" s="17">
        <v>1500</v>
      </c>
      <c r="E14" s="19">
        <f t="shared" si="1"/>
        <v>2005.5</v>
      </c>
      <c r="F14" s="17">
        <v>95</v>
      </c>
      <c r="G14" s="17">
        <v>0.96</v>
      </c>
      <c r="H14" s="17">
        <v>1.6</v>
      </c>
      <c r="I14" s="17">
        <v>0.8</v>
      </c>
      <c r="J14" s="17">
        <v>9.5</v>
      </c>
      <c r="K14" s="17">
        <v>2750</v>
      </c>
    </row>
    <row r="15" s="2" customFormat="1" ht="20.1" customHeight="1" spans="1:11">
      <c r="A15" s="17" t="s">
        <v>28</v>
      </c>
      <c r="B15" s="17">
        <v>355</v>
      </c>
      <c r="C15" s="18">
        <f t="shared" si="0"/>
        <v>37.3773316341177</v>
      </c>
      <c r="D15" s="17">
        <v>1500</v>
      </c>
      <c r="E15" s="19">
        <f t="shared" si="1"/>
        <v>2260.16666666667</v>
      </c>
      <c r="F15" s="17">
        <v>95.2</v>
      </c>
      <c r="G15" s="17">
        <v>0.96</v>
      </c>
      <c r="H15" s="17">
        <v>1.6</v>
      </c>
      <c r="I15" s="17">
        <v>0.8</v>
      </c>
      <c r="J15" s="17">
        <v>9.5</v>
      </c>
      <c r="K15" s="17">
        <v>2900</v>
      </c>
    </row>
    <row r="16" s="2" customFormat="1" ht="20.1" customHeight="1" spans="1:11">
      <c r="A16" s="17" t="s">
        <v>29</v>
      </c>
      <c r="B16" s="17">
        <v>400</v>
      </c>
      <c r="C16" s="18">
        <f t="shared" si="0"/>
        <v>42.0711109063211</v>
      </c>
      <c r="D16" s="17">
        <v>1500</v>
      </c>
      <c r="E16" s="19">
        <f t="shared" si="1"/>
        <v>2546.66666666667</v>
      </c>
      <c r="F16" s="17">
        <v>95.3</v>
      </c>
      <c r="G16" s="17">
        <v>0.96</v>
      </c>
      <c r="H16" s="17">
        <v>1.6</v>
      </c>
      <c r="I16" s="17">
        <v>0.8</v>
      </c>
      <c r="J16" s="17">
        <v>9.5</v>
      </c>
      <c r="K16" s="17">
        <v>3050</v>
      </c>
    </row>
    <row r="17" s="2" customFormat="1" ht="20.1" customHeight="1" spans="1:11">
      <c r="A17" s="17" t="s">
        <v>30</v>
      </c>
      <c r="B17" s="17">
        <v>450</v>
      </c>
      <c r="C17" s="18">
        <f t="shared" si="0"/>
        <v>47.2308793512456</v>
      </c>
      <c r="D17" s="17">
        <v>1500</v>
      </c>
      <c r="E17" s="19">
        <f t="shared" si="1"/>
        <v>2865</v>
      </c>
      <c r="F17" s="17">
        <v>95.5</v>
      </c>
      <c r="G17" s="17">
        <v>0.96</v>
      </c>
      <c r="H17" s="17">
        <v>1.6</v>
      </c>
      <c r="I17" s="17">
        <v>0.8</v>
      </c>
      <c r="J17" s="17">
        <v>9.5</v>
      </c>
      <c r="K17" s="17">
        <v>3200</v>
      </c>
    </row>
    <row r="18" s="2" customFormat="1" ht="20.1" customHeight="1" spans="1:11">
      <c r="A18" s="17" t="s">
        <v>31</v>
      </c>
      <c r="B18" s="17">
        <v>500</v>
      </c>
      <c r="C18" s="18">
        <f t="shared" si="0"/>
        <v>52.4238607397019</v>
      </c>
      <c r="D18" s="17">
        <v>1500</v>
      </c>
      <c r="E18" s="19">
        <f t="shared" si="1"/>
        <v>3183.33333333333</v>
      </c>
      <c r="F18" s="17">
        <v>95.6</v>
      </c>
      <c r="G18" s="17">
        <v>0.96</v>
      </c>
      <c r="H18" s="17">
        <v>1.6</v>
      </c>
      <c r="I18" s="17">
        <v>0.8</v>
      </c>
      <c r="J18" s="17">
        <v>9.5</v>
      </c>
      <c r="K18" s="17">
        <v>3350</v>
      </c>
    </row>
    <row r="19" s="2" customFormat="1" ht="20.1" customHeight="1" spans="1:11">
      <c r="A19" s="17" t="s">
        <v>32</v>
      </c>
      <c r="B19" s="17">
        <v>560</v>
      </c>
      <c r="C19" s="18">
        <f t="shared" si="0"/>
        <v>58.5921463165069</v>
      </c>
      <c r="D19" s="17">
        <v>1500</v>
      </c>
      <c r="E19" s="19">
        <f t="shared" si="1"/>
        <v>3565.33333333333</v>
      </c>
      <c r="F19" s="17">
        <v>95.8</v>
      </c>
      <c r="G19" s="17">
        <v>0.96</v>
      </c>
      <c r="H19" s="17">
        <v>1.6</v>
      </c>
      <c r="I19" s="17">
        <v>0.8</v>
      </c>
      <c r="J19" s="17">
        <v>9.5</v>
      </c>
      <c r="K19" s="17">
        <v>3500</v>
      </c>
    </row>
    <row r="20" s="2" customFormat="1" ht="20.1" customHeight="1" spans="1:11">
      <c r="A20" s="17" t="s">
        <v>33</v>
      </c>
      <c r="B20" s="17">
        <v>450</v>
      </c>
      <c r="C20" s="18">
        <f t="shared" si="0"/>
        <v>47.2308793512456</v>
      </c>
      <c r="D20" s="17">
        <v>1500</v>
      </c>
      <c r="E20" s="19">
        <f t="shared" si="1"/>
        <v>2865</v>
      </c>
      <c r="F20" s="17">
        <v>95.5</v>
      </c>
      <c r="G20" s="17">
        <v>0.96</v>
      </c>
      <c r="H20" s="17">
        <v>1.6</v>
      </c>
      <c r="I20" s="17">
        <v>0.8</v>
      </c>
      <c r="J20" s="17">
        <v>9.5</v>
      </c>
      <c r="K20" s="17">
        <v>3600</v>
      </c>
    </row>
    <row r="21" s="2" customFormat="1" ht="20.1" customHeight="1" spans="1:11">
      <c r="A21" s="17" t="s">
        <v>34</v>
      </c>
      <c r="B21" s="17">
        <v>500</v>
      </c>
      <c r="C21" s="18">
        <f t="shared" si="0"/>
        <v>52.4238607397019</v>
      </c>
      <c r="D21" s="17">
        <v>1500</v>
      </c>
      <c r="E21" s="19">
        <f t="shared" si="1"/>
        <v>3183.33333333333</v>
      </c>
      <c r="F21" s="17">
        <v>95.6</v>
      </c>
      <c r="G21" s="17">
        <v>0.96</v>
      </c>
      <c r="H21" s="17">
        <v>1.6</v>
      </c>
      <c r="I21" s="17">
        <v>0.8</v>
      </c>
      <c r="J21" s="17">
        <v>9.5</v>
      </c>
      <c r="K21" s="17">
        <v>3800</v>
      </c>
    </row>
    <row r="22" s="2" customFormat="1" ht="20.1" customHeight="1" spans="1:11">
      <c r="A22" s="17" t="s">
        <v>35</v>
      </c>
      <c r="B22" s="17">
        <v>560</v>
      </c>
      <c r="C22" s="18">
        <f t="shared" si="0"/>
        <v>58.5921463165069</v>
      </c>
      <c r="D22" s="17">
        <v>1500</v>
      </c>
      <c r="E22" s="19">
        <f t="shared" si="1"/>
        <v>3565.33333333333</v>
      </c>
      <c r="F22" s="17">
        <v>95.8</v>
      </c>
      <c r="G22" s="17">
        <v>0.96</v>
      </c>
      <c r="H22" s="17">
        <v>1.6</v>
      </c>
      <c r="I22" s="17">
        <v>0.8</v>
      </c>
      <c r="J22" s="17">
        <v>9.5</v>
      </c>
      <c r="K22" s="17">
        <v>4000</v>
      </c>
    </row>
    <row r="23" s="2" customFormat="1" ht="20.1" customHeight="1" spans="1:11">
      <c r="A23" s="17" t="s">
        <v>36</v>
      </c>
      <c r="B23" s="17">
        <v>630</v>
      </c>
      <c r="C23" s="18">
        <f t="shared" si="0"/>
        <v>65.778839263141</v>
      </c>
      <c r="D23" s="17">
        <v>1500</v>
      </c>
      <c r="E23" s="19">
        <f t="shared" si="1"/>
        <v>4011</v>
      </c>
      <c r="F23" s="17">
        <v>96</v>
      </c>
      <c r="G23" s="17">
        <v>0.96</v>
      </c>
      <c r="H23" s="17">
        <v>1.6</v>
      </c>
      <c r="I23" s="17">
        <v>0.8</v>
      </c>
      <c r="J23" s="17">
        <v>9.5</v>
      </c>
      <c r="K23" s="17">
        <v>4200</v>
      </c>
    </row>
    <row r="24" s="2" customFormat="1" ht="20.1" customHeight="1" spans="1:11">
      <c r="A24" s="17" t="s">
        <v>37</v>
      </c>
      <c r="B24" s="17">
        <v>710</v>
      </c>
      <c r="C24" s="18">
        <f t="shared" si="0"/>
        <v>73.9775877664866</v>
      </c>
      <c r="D24" s="17">
        <v>1500</v>
      </c>
      <c r="E24" s="19">
        <f t="shared" si="1"/>
        <v>4520.33333333333</v>
      </c>
      <c r="F24" s="17">
        <v>96.2</v>
      </c>
      <c r="G24" s="17">
        <v>0.96</v>
      </c>
      <c r="H24" s="17">
        <v>1.6</v>
      </c>
      <c r="I24" s="17">
        <v>0.8</v>
      </c>
      <c r="J24" s="17">
        <v>9.5</v>
      </c>
      <c r="K24" s="17">
        <v>4400</v>
      </c>
    </row>
    <row r="25" s="2" customFormat="1" ht="20.1" customHeight="1" spans="1:11">
      <c r="A25" s="17" t="s">
        <v>38</v>
      </c>
      <c r="B25" s="17">
        <v>800</v>
      </c>
      <c r="C25" s="18">
        <f t="shared" si="0"/>
        <v>83.3550284692807</v>
      </c>
      <c r="D25" s="17">
        <v>1500</v>
      </c>
      <c r="E25" s="19">
        <f t="shared" si="1"/>
        <v>5093.33333333333</v>
      </c>
      <c r="F25" s="17">
        <v>96.2</v>
      </c>
      <c r="G25" s="17">
        <v>0.96</v>
      </c>
      <c r="H25" s="17">
        <v>1.6</v>
      </c>
      <c r="I25" s="17">
        <v>0.8</v>
      </c>
      <c r="J25" s="17">
        <v>9.5</v>
      </c>
      <c r="K25" s="17">
        <v>4600</v>
      </c>
    </row>
    <row r="26" s="2" customFormat="1" ht="20.1" customHeight="1" spans="1:11">
      <c r="A26" s="17" t="s">
        <v>39</v>
      </c>
      <c r="B26" s="17">
        <v>900</v>
      </c>
      <c r="C26" s="18">
        <f t="shared" si="0"/>
        <v>93.6770296582337</v>
      </c>
      <c r="D26" s="17">
        <v>1500</v>
      </c>
      <c r="E26" s="19">
        <f t="shared" si="1"/>
        <v>5730</v>
      </c>
      <c r="F26" s="17">
        <v>96.3</v>
      </c>
      <c r="G26" s="17">
        <v>0.96</v>
      </c>
      <c r="H26" s="17">
        <v>1.6</v>
      </c>
      <c r="I26" s="17">
        <v>0.8</v>
      </c>
      <c r="J26" s="17">
        <v>9.5</v>
      </c>
      <c r="K26" s="17">
        <v>4800</v>
      </c>
    </row>
    <row r="27" s="2" customFormat="1" ht="20.1" customHeight="1" spans="1:11">
      <c r="A27" s="17" t="s">
        <v>40</v>
      </c>
      <c r="B27" s="17">
        <v>630</v>
      </c>
      <c r="C27" s="18">
        <f t="shared" si="0"/>
        <v>65.778839263141</v>
      </c>
      <c r="D27" s="17">
        <v>1500</v>
      </c>
      <c r="E27" s="19">
        <f t="shared" si="1"/>
        <v>4011</v>
      </c>
      <c r="F27" s="17">
        <v>96</v>
      </c>
      <c r="G27" s="17">
        <v>0.96</v>
      </c>
      <c r="H27" s="17">
        <v>1.6</v>
      </c>
      <c r="I27" s="17">
        <v>0.8</v>
      </c>
      <c r="J27" s="17">
        <v>9</v>
      </c>
      <c r="K27" s="17">
        <v>5750</v>
      </c>
    </row>
    <row r="28" s="2" customFormat="1" ht="20.1" customHeight="1" spans="1:11">
      <c r="A28" s="17" t="s">
        <v>41</v>
      </c>
      <c r="B28" s="17">
        <v>710</v>
      </c>
      <c r="C28" s="18">
        <f t="shared" si="0"/>
        <v>73.9775877664866</v>
      </c>
      <c r="D28" s="17">
        <v>1500</v>
      </c>
      <c r="E28" s="19">
        <f t="shared" si="1"/>
        <v>4520.33333333333</v>
      </c>
      <c r="F28" s="17">
        <v>96.2</v>
      </c>
      <c r="G28" s="17">
        <v>0.96</v>
      </c>
      <c r="H28" s="17">
        <v>1.6</v>
      </c>
      <c r="I28" s="17">
        <v>0.8</v>
      </c>
      <c r="J28" s="17">
        <v>9</v>
      </c>
      <c r="K28" s="17">
        <v>6000</v>
      </c>
    </row>
    <row r="29" s="2" customFormat="1" ht="20.1" customHeight="1" spans="1:11">
      <c r="A29" s="17" t="s">
        <v>42</v>
      </c>
      <c r="B29" s="17">
        <v>800</v>
      </c>
      <c r="C29" s="18">
        <f t="shared" si="0"/>
        <v>83.3550284692807</v>
      </c>
      <c r="D29" s="17">
        <v>1500</v>
      </c>
      <c r="E29" s="19">
        <f t="shared" si="1"/>
        <v>5093.33333333333</v>
      </c>
      <c r="F29" s="17">
        <v>96.2</v>
      </c>
      <c r="G29" s="17">
        <v>0.96</v>
      </c>
      <c r="H29" s="17">
        <v>1.6</v>
      </c>
      <c r="I29" s="17">
        <v>0.8</v>
      </c>
      <c r="J29" s="17">
        <v>9</v>
      </c>
      <c r="K29" s="17">
        <v>6250</v>
      </c>
    </row>
    <row r="30" s="2" customFormat="1" ht="20.1" customHeight="1" spans="1:11">
      <c r="A30" s="17" t="s">
        <v>43</v>
      </c>
      <c r="B30" s="17">
        <v>900</v>
      </c>
      <c r="C30" s="18">
        <f t="shared" si="0"/>
        <v>93.6770296582337</v>
      </c>
      <c r="D30" s="17">
        <v>1500</v>
      </c>
      <c r="E30" s="19">
        <f t="shared" si="1"/>
        <v>5730</v>
      </c>
      <c r="F30" s="17">
        <v>96.3</v>
      </c>
      <c r="G30" s="17">
        <v>0.96</v>
      </c>
      <c r="H30" s="17">
        <v>1.6</v>
      </c>
      <c r="I30" s="17">
        <v>0.8</v>
      </c>
      <c r="J30" s="17">
        <v>9</v>
      </c>
      <c r="K30" s="17">
        <v>6500</v>
      </c>
    </row>
    <row r="31" s="2" customFormat="1" ht="20.1" customHeight="1" spans="1:11">
      <c r="A31" s="17" t="s">
        <v>44</v>
      </c>
      <c r="B31" s="17">
        <v>1000</v>
      </c>
      <c r="C31" s="18">
        <f t="shared" si="0"/>
        <v>103.977615906961</v>
      </c>
      <c r="D31" s="17">
        <v>1500</v>
      </c>
      <c r="E31" s="19">
        <f t="shared" si="1"/>
        <v>6366.66666666667</v>
      </c>
      <c r="F31" s="17">
        <v>96.4</v>
      </c>
      <c r="G31" s="17">
        <v>0.96</v>
      </c>
      <c r="H31" s="17">
        <v>1.6</v>
      </c>
      <c r="I31" s="17">
        <v>0.8</v>
      </c>
      <c r="J31" s="17">
        <v>9</v>
      </c>
      <c r="K31" s="17">
        <v>6750</v>
      </c>
    </row>
    <row r="32" s="2" customFormat="1" ht="20.1" customHeight="1" spans="1:11">
      <c r="A32" s="17" t="s">
        <v>45</v>
      </c>
      <c r="B32" s="17">
        <v>1120</v>
      </c>
      <c r="C32" s="18">
        <f t="shared" si="0"/>
        <v>116.334251132049</v>
      </c>
      <c r="D32" s="17">
        <v>1500</v>
      </c>
      <c r="E32" s="19">
        <f t="shared" si="1"/>
        <v>7130.66666666667</v>
      </c>
      <c r="F32" s="17">
        <v>96.5</v>
      </c>
      <c r="G32" s="17">
        <v>0.96</v>
      </c>
      <c r="H32" s="17">
        <v>1.6</v>
      </c>
      <c r="I32" s="17">
        <v>0.8</v>
      </c>
      <c r="J32" s="17">
        <v>9</v>
      </c>
      <c r="K32" s="17">
        <v>6900</v>
      </c>
    </row>
    <row r="33" s="2" customFormat="1" ht="20.1" customHeight="1" spans="1:11">
      <c r="A33" s="17" t="s">
        <v>46</v>
      </c>
      <c r="B33" s="17">
        <v>1250</v>
      </c>
      <c r="C33" s="18">
        <f t="shared" si="0"/>
        <v>129.702926674832</v>
      </c>
      <c r="D33" s="17">
        <v>1500</v>
      </c>
      <c r="E33" s="19">
        <f t="shared" si="1"/>
        <v>7958.33333333333</v>
      </c>
      <c r="F33" s="17">
        <v>96.6</v>
      </c>
      <c r="G33" s="17">
        <v>0.96</v>
      </c>
      <c r="H33" s="17">
        <v>1.6</v>
      </c>
      <c r="I33" s="17">
        <v>0.8</v>
      </c>
      <c r="J33" s="17">
        <v>9</v>
      </c>
      <c r="K33" s="17">
        <v>7150</v>
      </c>
    </row>
    <row r="34" s="2" customFormat="1" ht="20.1" customHeight="1" spans="1:11">
      <c r="A34" s="17" t="s">
        <v>47</v>
      </c>
      <c r="B34" s="17">
        <v>1400</v>
      </c>
      <c r="C34" s="18">
        <f t="shared" si="0"/>
        <v>145.117053183076</v>
      </c>
      <c r="D34" s="17">
        <v>1500</v>
      </c>
      <c r="E34" s="19">
        <f t="shared" si="1"/>
        <v>8913.33333333333</v>
      </c>
      <c r="F34" s="17">
        <v>96.7</v>
      </c>
      <c r="G34" s="17">
        <v>0.96</v>
      </c>
      <c r="H34" s="17">
        <v>1.6</v>
      </c>
      <c r="I34" s="17">
        <v>0.8</v>
      </c>
      <c r="J34" s="17">
        <v>9</v>
      </c>
      <c r="K34" s="17">
        <v>7400</v>
      </c>
    </row>
    <row r="35" s="2" customFormat="1" ht="20.1" customHeight="1" spans="1:11">
      <c r="A35" s="17" t="s">
        <v>48</v>
      </c>
      <c r="B35" s="17">
        <v>1000</v>
      </c>
      <c r="C35" s="18">
        <f t="shared" si="0"/>
        <v>103.977615906961</v>
      </c>
      <c r="D35" s="17">
        <v>1500</v>
      </c>
      <c r="E35" s="19">
        <f t="shared" si="1"/>
        <v>6366.66666666667</v>
      </c>
      <c r="F35" s="17">
        <v>96.4</v>
      </c>
      <c r="G35" s="17">
        <v>0.96</v>
      </c>
      <c r="H35" s="17">
        <v>1.6</v>
      </c>
      <c r="I35" s="17">
        <v>0.8</v>
      </c>
      <c r="J35" s="17">
        <v>9</v>
      </c>
      <c r="K35" s="17">
        <v>7500</v>
      </c>
    </row>
    <row r="36" s="2" customFormat="1" ht="20.1" customHeight="1" spans="1:11">
      <c r="A36" s="17" t="s">
        <v>49</v>
      </c>
      <c r="B36" s="17">
        <v>1120</v>
      </c>
      <c r="C36" s="18">
        <f t="shared" si="0"/>
        <v>116.334251132049</v>
      </c>
      <c r="D36" s="17">
        <v>1500</v>
      </c>
      <c r="E36" s="19">
        <f t="shared" si="1"/>
        <v>7130.66666666667</v>
      </c>
      <c r="F36" s="17">
        <v>96.5</v>
      </c>
      <c r="G36" s="17">
        <v>0.96</v>
      </c>
      <c r="H36" s="17">
        <v>1.6</v>
      </c>
      <c r="I36" s="17">
        <v>0.8</v>
      </c>
      <c r="J36" s="17">
        <v>9</v>
      </c>
      <c r="K36" s="17">
        <v>8000</v>
      </c>
    </row>
    <row r="37" s="2" customFormat="1" ht="20.1" customHeight="1" spans="1:11">
      <c r="A37" s="17" t="s">
        <v>50</v>
      </c>
      <c r="B37" s="17">
        <v>1250</v>
      </c>
      <c r="C37" s="18">
        <f t="shared" si="0"/>
        <v>129.702926674832</v>
      </c>
      <c r="D37" s="17">
        <v>1500</v>
      </c>
      <c r="E37" s="19">
        <f t="shared" si="1"/>
        <v>7958.33333333333</v>
      </c>
      <c r="F37" s="17">
        <v>96.6</v>
      </c>
      <c r="G37" s="17">
        <v>0.96</v>
      </c>
      <c r="H37" s="17">
        <v>1.6</v>
      </c>
      <c r="I37" s="17">
        <v>0.8</v>
      </c>
      <c r="J37" s="17">
        <v>9</v>
      </c>
      <c r="K37" s="17">
        <v>8500</v>
      </c>
    </row>
    <row r="38" s="2" customFormat="1" ht="20.1" customHeight="1" spans="1:11">
      <c r="A38" s="17" t="s">
        <v>51</v>
      </c>
      <c r="B38" s="17">
        <v>1400</v>
      </c>
      <c r="C38" s="18">
        <f t="shared" si="0"/>
        <v>145.117053183076</v>
      </c>
      <c r="D38" s="17">
        <v>1500</v>
      </c>
      <c r="E38" s="19">
        <f t="shared" si="1"/>
        <v>8913.33333333333</v>
      </c>
      <c r="F38" s="17">
        <v>96.7</v>
      </c>
      <c r="G38" s="17">
        <v>0.96</v>
      </c>
      <c r="H38" s="17">
        <v>1.6</v>
      </c>
      <c r="I38" s="17">
        <v>0.8</v>
      </c>
      <c r="J38" s="17">
        <v>9</v>
      </c>
      <c r="K38" s="17">
        <v>900</v>
      </c>
    </row>
    <row r="39" s="2" customFormat="1" ht="20.1" customHeight="1" spans="1:11">
      <c r="A39" s="17" t="s">
        <v>52</v>
      </c>
      <c r="B39" s="17">
        <v>1600</v>
      </c>
      <c r="C39" s="18">
        <f t="shared" si="0"/>
        <v>165.676730139355</v>
      </c>
      <c r="D39" s="17">
        <v>1500</v>
      </c>
      <c r="E39" s="19">
        <f t="shared" si="1"/>
        <v>10186.6666666667</v>
      </c>
      <c r="F39" s="17">
        <v>96.8</v>
      </c>
      <c r="G39" s="17">
        <v>0.96</v>
      </c>
      <c r="H39" s="17">
        <v>1.6</v>
      </c>
      <c r="I39" s="17">
        <v>0.8</v>
      </c>
      <c r="J39" s="17">
        <v>9</v>
      </c>
      <c r="K39" s="17">
        <v>9500</v>
      </c>
    </row>
    <row r="40" s="3" customFormat="1" ht="20.1" customHeight="1" spans="1:11">
      <c r="A40" s="17" t="s">
        <v>53</v>
      </c>
      <c r="B40" s="17">
        <v>160</v>
      </c>
      <c r="C40" s="18">
        <f t="shared" si="0"/>
        <v>17.0249548593308</v>
      </c>
      <c r="D40" s="17">
        <v>1000</v>
      </c>
      <c r="E40" s="19">
        <f t="shared" si="1"/>
        <v>1528</v>
      </c>
      <c r="F40" s="17">
        <v>94.2</v>
      </c>
      <c r="G40" s="17">
        <v>0.96</v>
      </c>
      <c r="H40" s="17">
        <v>1.6</v>
      </c>
      <c r="I40" s="17">
        <v>0.8</v>
      </c>
      <c r="J40" s="17">
        <v>9</v>
      </c>
      <c r="K40" s="17">
        <v>2500</v>
      </c>
    </row>
    <row r="41" s="3" customFormat="1" ht="20.1" customHeight="1" spans="1:11">
      <c r="A41" s="17" t="s">
        <v>54</v>
      </c>
      <c r="B41" s="17">
        <v>185</v>
      </c>
      <c r="C41" s="18">
        <f t="shared" si="0"/>
        <v>19.6433983271688</v>
      </c>
      <c r="D41" s="17">
        <v>1000</v>
      </c>
      <c r="E41" s="19">
        <f t="shared" si="1"/>
        <v>1766.75</v>
      </c>
      <c r="F41" s="17">
        <v>94.4</v>
      </c>
      <c r="G41" s="17">
        <v>0.96</v>
      </c>
      <c r="H41" s="17">
        <v>1.6</v>
      </c>
      <c r="I41" s="17">
        <v>0.8</v>
      </c>
      <c r="J41" s="17">
        <v>9</v>
      </c>
      <c r="K41" s="17">
        <v>2500</v>
      </c>
    </row>
    <row r="42" s="3" customFormat="1" ht="20.1" customHeight="1" spans="1:11">
      <c r="A42" s="17" t="s">
        <v>55</v>
      </c>
      <c r="B42" s="17">
        <v>200</v>
      </c>
      <c r="C42" s="18">
        <f t="shared" si="0"/>
        <v>21.2136342294836</v>
      </c>
      <c r="D42" s="17">
        <v>1000</v>
      </c>
      <c r="E42" s="19">
        <f t="shared" si="1"/>
        <v>1910</v>
      </c>
      <c r="F42" s="17">
        <v>94.5</v>
      </c>
      <c r="G42" s="17">
        <v>0.96</v>
      </c>
      <c r="H42" s="17">
        <v>1.6</v>
      </c>
      <c r="I42" s="17">
        <v>0.8</v>
      </c>
      <c r="J42" s="17">
        <v>9</v>
      </c>
      <c r="K42" s="17">
        <v>2500</v>
      </c>
    </row>
    <row r="43" s="3" customFormat="1" ht="20.1" customHeight="1" spans="1:11">
      <c r="A43" s="17" t="s">
        <v>56</v>
      </c>
      <c r="B43" s="17">
        <v>220</v>
      </c>
      <c r="C43" s="18">
        <f t="shared" si="0"/>
        <v>23.3103306358861</v>
      </c>
      <c r="D43" s="17">
        <v>1000</v>
      </c>
      <c r="E43" s="19">
        <f t="shared" si="1"/>
        <v>2101</v>
      </c>
      <c r="F43" s="17">
        <v>94.6</v>
      </c>
      <c r="G43" s="17">
        <v>0.96</v>
      </c>
      <c r="H43" s="17">
        <v>1.6</v>
      </c>
      <c r="I43" s="17">
        <v>0.8</v>
      </c>
      <c r="J43" s="17">
        <v>9</v>
      </c>
      <c r="K43" s="17">
        <v>2650</v>
      </c>
    </row>
    <row r="44" s="3" customFormat="1" ht="20.1" customHeight="1" spans="1:11">
      <c r="A44" s="17" t="s">
        <v>57</v>
      </c>
      <c r="B44" s="17">
        <v>250</v>
      </c>
      <c r="C44" s="18">
        <f t="shared" si="0"/>
        <v>26.433128094491</v>
      </c>
      <c r="D44" s="17">
        <v>1000</v>
      </c>
      <c r="E44" s="19">
        <f t="shared" si="1"/>
        <v>2387.5</v>
      </c>
      <c r="F44" s="17">
        <v>94.8</v>
      </c>
      <c r="G44" s="17">
        <v>0.96</v>
      </c>
      <c r="H44" s="17">
        <v>1.6</v>
      </c>
      <c r="I44" s="17">
        <v>0.8</v>
      </c>
      <c r="J44" s="17">
        <v>9</v>
      </c>
      <c r="K44" s="17">
        <v>2850</v>
      </c>
    </row>
    <row r="45" s="3" customFormat="1" ht="20.1" customHeight="1" spans="1:11">
      <c r="A45" s="17" t="s">
        <v>58</v>
      </c>
      <c r="B45" s="17">
        <v>185</v>
      </c>
      <c r="C45" s="18">
        <f t="shared" si="0"/>
        <v>19.6433983271688</v>
      </c>
      <c r="D45" s="17">
        <v>1000</v>
      </c>
      <c r="E45" s="19">
        <f t="shared" si="1"/>
        <v>1766.75</v>
      </c>
      <c r="F45" s="17">
        <v>94.4</v>
      </c>
      <c r="G45" s="17">
        <v>0.96</v>
      </c>
      <c r="H45" s="17">
        <v>1.6</v>
      </c>
      <c r="I45" s="17">
        <v>0.8</v>
      </c>
      <c r="J45" s="17">
        <v>9</v>
      </c>
      <c r="K45" s="17">
        <v>2600</v>
      </c>
    </row>
    <row r="46" s="3" customFormat="1" ht="20.1" customHeight="1" spans="1:11">
      <c r="A46" s="17" t="s">
        <v>59</v>
      </c>
      <c r="B46" s="17">
        <v>200</v>
      </c>
      <c r="C46" s="18">
        <f t="shared" si="0"/>
        <v>21.2136342294836</v>
      </c>
      <c r="D46" s="17">
        <v>1000</v>
      </c>
      <c r="E46" s="19">
        <f t="shared" si="1"/>
        <v>1910</v>
      </c>
      <c r="F46" s="17">
        <v>94.5</v>
      </c>
      <c r="G46" s="17">
        <v>0.96</v>
      </c>
      <c r="H46" s="17">
        <v>1.6</v>
      </c>
      <c r="I46" s="17">
        <v>0.8</v>
      </c>
      <c r="J46" s="17">
        <v>9</v>
      </c>
      <c r="K46" s="17">
        <v>2600</v>
      </c>
    </row>
    <row r="47" s="3" customFormat="1" ht="20.1" customHeight="1" spans="1:11">
      <c r="A47" s="17" t="s">
        <v>60</v>
      </c>
      <c r="B47" s="17">
        <v>220</v>
      </c>
      <c r="C47" s="18">
        <f t="shared" si="0"/>
        <v>23.3103306358861</v>
      </c>
      <c r="D47" s="17">
        <v>1000</v>
      </c>
      <c r="E47" s="19">
        <f t="shared" si="1"/>
        <v>2101</v>
      </c>
      <c r="F47" s="17">
        <v>94.6</v>
      </c>
      <c r="G47" s="17">
        <v>0.96</v>
      </c>
      <c r="H47" s="17">
        <v>1.6</v>
      </c>
      <c r="I47" s="17">
        <v>0.8</v>
      </c>
      <c r="J47" s="17">
        <v>9</v>
      </c>
      <c r="K47" s="17">
        <v>2750</v>
      </c>
    </row>
    <row r="48" s="3" customFormat="1" ht="20.1" customHeight="1" spans="1:11">
      <c r="A48" s="17" t="s">
        <v>61</v>
      </c>
      <c r="B48" s="17">
        <v>250</v>
      </c>
      <c r="C48" s="18">
        <f t="shared" si="0"/>
        <v>26.433128094491</v>
      </c>
      <c r="D48" s="17">
        <v>1000</v>
      </c>
      <c r="E48" s="19">
        <f t="shared" si="1"/>
        <v>2387.5</v>
      </c>
      <c r="F48" s="17">
        <v>94.8</v>
      </c>
      <c r="G48" s="17">
        <v>0.96</v>
      </c>
      <c r="H48" s="17">
        <v>1.6</v>
      </c>
      <c r="I48" s="17">
        <v>0.8</v>
      </c>
      <c r="J48" s="17">
        <v>9</v>
      </c>
      <c r="K48" s="17">
        <v>2900</v>
      </c>
    </row>
    <row r="49" s="3" customFormat="1" ht="20.1" customHeight="1" spans="1:11">
      <c r="A49" s="17" t="s">
        <v>62</v>
      </c>
      <c r="B49" s="17">
        <v>280</v>
      </c>
      <c r="C49" s="18">
        <f t="shared" si="0"/>
        <v>29.5739073610188</v>
      </c>
      <c r="D49" s="17">
        <v>1000</v>
      </c>
      <c r="E49" s="19">
        <f t="shared" si="1"/>
        <v>2674</v>
      </c>
      <c r="F49" s="17">
        <v>94.9</v>
      </c>
      <c r="G49" s="17">
        <v>0.96</v>
      </c>
      <c r="H49" s="17">
        <v>1.6</v>
      </c>
      <c r="I49" s="17">
        <v>0.8</v>
      </c>
      <c r="J49" s="17">
        <v>9</v>
      </c>
      <c r="K49" s="17">
        <v>3050</v>
      </c>
    </row>
    <row r="50" s="3" customFormat="1" ht="20.1" customHeight="1" spans="1:11">
      <c r="A50" s="17" t="s">
        <v>63</v>
      </c>
      <c r="B50" s="17">
        <v>315</v>
      </c>
      <c r="C50" s="18">
        <f t="shared" si="0"/>
        <v>33.2006759687778</v>
      </c>
      <c r="D50" s="17">
        <v>1000</v>
      </c>
      <c r="E50" s="19">
        <f t="shared" si="1"/>
        <v>3008.25</v>
      </c>
      <c r="F50" s="17">
        <v>95.1</v>
      </c>
      <c r="G50" s="17">
        <v>0.96</v>
      </c>
      <c r="H50" s="17">
        <v>1.6</v>
      </c>
      <c r="I50" s="17">
        <v>0.8</v>
      </c>
      <c r="J50" s="17">
        <v>9</v>
      </c>
      <c r="K50" s="17">
        <v>3200</v>
      </c>
    </row>
    <row r="51" s="3" customFormat="1" ht="20.1" customHeight="1" spans="1:11">
      <c r="A51" s="17" t="s">
        <v>64</v>
      </c>
      <c r="B51" s="17">
        <v>355</v>
      </c>
      <c r="C51" s="18">
        <f t="shared" si="0"/>
        <v>37.33811092936</v>
      </c>
      <c r="D51" s="17">
        <v>1000</v>
      </c>
      <c r="E51" s="19">
        <f t="shared" si="1"/>
        <v>3390.25</v>
      </c>
      <c r="F51" s="17">
        <v>95.3</v>
      </c>
      <c r="G51" s="17">
        <v>0.96</v>
      </c>
      <c r="H51" s="17">
        <v>1.6</v>
      </c>
      <c r="I51" s="17">
        <v>0.8</v>
      </c>
      <c r="J51" s="17">
        <v>9</v>
      </c>
      <c r="K51" s="17">
        <v>3350</v>
      </c>
    </row>
    <row r="52" s="3" customFormat="1" ht="20.1" customHeight="1" spans="1:11">
      <c r="A52" s="17" t="s">
        <v>65</v>
      </c>
      <c r="B52" s="17">
        <v>400</v>
      </c>
      <c r="C52" s="18">
        <f t="shared" si="0"/>
        <v>42.0711109063211</v>
      </c>
      <c r="D52" s="17">
        <v>1000</v>
      </c>
      <c r="E52" s="19">
        <f t="shared" si="1"/>
        <v>3820</v>
      </c>
      <c r="F52" s="17">
        <v>95.3</v>
      </c>
      <c r="G52" s="17">
        <v>0.96</v>
      </c>
      <c r="H52" s="17">
        <v>1.6</v>
      </c>
      <c r="I52" s="17">
        <v>0.8</v>
      </c>
      <c r="J52" s="17">
        <v>9</v>
      </c>
      <c r="K52" s="17">
        <v>3500</v>
      </c>
    </row>
    <row r="53" s="3" customFormat="1" ht="20.1" customHeight="1" spans="1:11">
      <c r="A53" s="17" t="s">
        <v>66</v>
      </c>
      <c r="B53" s="17">
        <v>450</v>
      </c>
      <c r="C53" s="18">
        <f t="shared" si="0"/>
        <v>47.1814746657317</v>
      </c>
      <c r="D53" s="17">
        <v>1000</v>
      </c>
      <c r="E53" s="19">
        <f t="shared" si="1"/>
        <v>4297.5</v>
      </c>
      <c r="F53" s="17">
        <v>95.6</v>
      </c>
      <c r="G53" s="17">
        <v>0.96</v>
      </c>
      <c r="H53" s="17">
        <v>1.6</v>
      </c>
      <c r="I53" s="17">
        <v>0.8</v>
      </c>
      <c r="J53" s="17">
        <v>9</v>
      </c>
      <c r="K53" s="17">
        <v>4000</v>
      </c>
    </row>
    <row r="54" s="3" customFormat="1" ht="20.1" customHeight="1" spans="1:11">
      <c r="A54" s="17" t="s">
        <v>67</v>
      </c>
      <c r="B54" s="17">
        <v>500</v>
      </c>
      <c r="C54" s="18">
        <f t="shared" si="0"/>
        <v>52.314416354024</v>
      </c>
      <c r="D54" s="17">
        <v>1000</v>
      </c>
      <c r="E54" s="19">
        <f t="shared" si="1"/>
        <v>4775</v>
      </c>
      <c r="F54" s="17">
        <v>95.8</v>
      </c>
      <c r="G54" s="17">
        <v>0.96</v>
      </c>
      <c r="H54" s="17">
        <v>1.6</v>
      </c>
      <c r="I54" s="17">
        <v>0.8</v>
      </c>
      <c r="J54" s="17">
        <v>9</v>
      </c>
      <c r="K54" s="17">
        <v>4200</v>
      </c>
    </row>
    <row r="55" s="3" customFormat="1" ht="20.1" customHeight="1" spans="1:11">
      <c r="A55" s="17" t="s">
        <v>68</v>
      </c>
      <c r="B55" s="17">
        <v>560</v>
      </c>
      <c r="C55" s="18">
        <f t="shared" si="0"/>
        <v>58.5310491879183</v>
      </c>
      <c r="D55" s="17">
        <v>1000</v>
      </c>
      <c r="E55" s="19">
        <f t="shared" si="1"/>
        <v>5348</v>
      </c>
      <c r="F55" s="17">
        <v>95.9</v>
      </c>
      <c r="G55" s="17">
        <v>0.96</v>
      </c>
      <c r="H55" s="17">
        <v>1.6</v>
      </c>
      <c r="I55" s="17">
        <v>0.8</v>
      </c>
      <c r="J55" s="17">
        <v>9</v>
      </c>
      <c r="K55" s="17">
        <v>4400</v>
      </c>
    </row>
    <row r="56" s="3" customFormat="1" ht="20.1" customHeight="1" spans="1:11">
      <c r="A56" s="17" t="s">
        <v>69</v>
      </c>
      <c r="B56" s="17">
        <v>630</v>
      </c>
      <c r="C56" s="18">
        <f t="shared" si="0"/>
        <v>65.778839263141</v>
      </c>
      <c r="D56" s="17">
        <v>1000</v>
      </c>
      <c r="E56" s="19">
        <f t="shared" si="1"/>
        <v>6016.5</v>
      </c>
      <c r="F56" s="17">
        <v>96</v>
      </c>
      <c r="G56" s="17">
        <v>0.96</v>
      </c>
      <c r="H56" s="17">
        <v>1.6</v>
      </c>
      <c r="I56" s="17">
        <v>0.8</v>
      </c>
      <c r="J56" s="17">
        <v>9</v>
      </c>
      <c r="K56" s="17">
        <v>4600</v>
      </c>
    </row>
    <row r="57" s="3" customFormat="1" ht="20.1" customHeight="1" spans="1:11">
      <c r="A57" s="17" t="s">
        <v>70</v>
      </c>
      <c r="B57" s="17">
        <v>710</v>
      </c>
      <c r="C57" s="18">
        <f t="shared" si="0"/>
        <v>73.9775877664866</v>
      </c>
      <c r="D57" s="17">
        <v>1000</v>
      </c>
      <c r="E57" s="19">
        <f t="shared" si="1"/>
        <v>6780.5</v>
      </c>
      <c r="F57" s="17">
        <v>96.2</v>
      </c>
      <c r="G57" s="17">
        <v>0.96</v>
      </c>
      <c r="H57" s="17">
        <v>1.6</v>
      </c>
      <c r="I57" s="17">
        <v>0.8</v>
      </c>
      <c r="J57" s="17">
        <v>9</v>
      </c>
      <c r="K57" s="17">
        <v>4800</v>
      </c>
    </row>
    <row r="58" s="3" customFormat="1" ht="20.1" customHeight="1" spans="1:11">
      <c r="A58" s="17" t="s">
        <v>71</v>
      </c>
      <c r="B58" s="17">
        <v>800</v>
      </c>
      <c r="C58" s="18">
        <f t="shared" si="0"/>
        <v>83.3550284692807</v>
      </c>
      <c r="D58" s="17">
        <v>1000</v>
      </c>
      <c r="E58" s="19">
        <f t="shared" si="1"/>
        <v>7640</v>
      </c>
      <c r="F58" s="17">
        <v>96.2</v>
      </c>
      <c r="G58" s="17">
        <v>0.96</v>
      </c>
      <c r="H58" s="17">
        <v>1.6</v>
      </c>
      <c r="I58" s="17">
        <v>0.8</v>
      </c>
      <c r="J58" s="17">
        <v>9</v>
      </c>
      <c r="K58" s="17">
        <v>5000</v>
      </c>
    </row>
    <row r="59" s="3" customFormat="1" ht="20.1" customHeight="1" spans="1:11">
      <c r="A59" s="17" t="s">
        <v>72</v>
      </c>
      <c r="B59" s="17">
        <v>450</v>
      </c>
      <c r="C59" s="18">
        <f t="shared" si="0"/>
        <v>47.1814746657317</v>
      </c>
      <c r="D59" s="17">
        <v>1000</v>
      </c>
      <c r="E59" s="19">
        <f t="shared" si="1"/>
        <v>4297.5</v>
      </c>
      <c r="F59" s="17">
        <v>95.6</v>
      </c>
      <c r="G59" s="17">
        <v>0.96</v>
      </c>
      <c r="H59" s="17">
        <v>1.6</v>
      </c>
      <c r="I59" s="17">
        <v>0.8</v>
      </c>
      <c r="J59" s="17">
        <v>9</v>
      </c>
      <c r="K59" s="17">
        <v>5400</v>
      </c>
    </row>
    <row r="60" s="3" customFormat="1" ht="20.1" customHeight="1" spans="1:11">
      <c r="A60" s="17" t="s">
        <v>73</v>
      </c>
      <c r="B60" s="17">
        <v>500</v>
      </c>
      <c r="C60" s="18">
        <f t="shared" si="0"/>
        <v>52.314416354024</v>
      </c>
      <c r="D60" s="17">
        <v>1000</v>
      </c>
      <c r="E60" s="19">
        <f t="shared" si="1"/>
        <v>4775</v>
      </c>
      <c r="F60" s="17">
        <v>95.8</v>
      </c>
      <c r="G60" s="17">
        <v>0.96</v>
      </c>
      <c r="H60" s="17">
        <v>1.6</v>
      </c>
      <c r="I60" s="17">
        <v>0.8</v>
      </c>
      <c r="J60" s="17">
        <v>9</v>
      </c>
      <c r="K60" s="17">
        <v>5700</v>
      </c>
    </row>
    <row r="61" s="3" customFormat="1" ht="20.1" customHeight="1" spans="1:11">
      <c r="A61" s="17" t="s">
        <v>74</v>
      </c>
      <c r="B61" s="17">
        <v>560</v>
      </c>
      <c r="C61" s="18">
        <f t="shared" si="0"/>
        <v>58.5310491879183</v>
      </c>
      <c r="D61" s="17">
        <v>1000</v>
      </c>
      <c r="E61" s="19">
        <f t="shared" si="1"/>
        <v>5348</v>
      </c>
      <c r="F61" s="17">
        <v>95.9</v>
      </c>
      <c r="G61" s="17">
        <v>0.96</v>
      </c>
      <c r="H61" s="17">
        <v>1.6</v>
      </c>
      <c r="I61" s="17">
        <v>0.8</v>
      </c>
      <c r="J61" s="17">
        <v>9</v>
      </c>
      <c r="K61" s="17">
        <v>6000</v>
      </c>
    </row>
    <row r="62" s="3" customFormat="1" ht="20.1" customHeight="1" spans="1:11">
      <c r="A62" s="17" t="s">
        <v>75</v>
      </c>
      <c r="B62" s="17">
        <v>630</v>
      </c>
      <c r="C62" s="18">
        <f t="shared" si="0"/>
        <v>65.778839263141</v>
      </c>
      <c r="D62" s="17">
        <v>1000</v>
      </c>
      <c r="E62" s="19">
        <f t="shared" si="1"/>
        <v>6016.5</v>
      </c>
      <c r="F62" s="17">
        <v>96</v>
      </c>
      <c r="G62" s="17">
        <v>0.96</v>
      </c>
      <c r="H62" s="17">
        <v>1.6</v>
      </c>
      <c r="I62" s="17">
        <v>0.8</v>
      </c>
      <c r="J62" s="17">
        <v>9</v>
      </c>
      <c r="K62" s="17">
        <v>6300</v>
      </c>
    </row>
    <row r="63" s="3" customFormat="1" ht="20.1" customHeight="1" spans="1:11">
      <c r="A63" s="17" t="s">
        <v>76</v>
      </c>
      <c r="B63" s="17">
        <v>710</v>
      </c>
      <c r="C63" s="18">
        <f t="shared" si="0"/>
        <v>73.9775877664866</v>
      </c>
      <c r="D63" s="17">
        <v>1000</v>
      </c>
      <c r="E63" s="19">
        <f t="shared" si="1"/>
        <v>6780.5</v>
      </c>
      <c r="F63" s="17">
        <v>96.2</v>
      </c>
      <c r="G63" s="17">
        <v>0.96</v>
      </c>
      <c r="H63" s="17">
        <v>1.6</v>
      </c>
      <c r="I63" s="17">
        <v>0.8</v>
      </c>
      <c r="J63" s="17">
        <v>9</v>
      </c>
      <c r="K63" s="17">
        <v>6600</v>
      </c>
    </row>
    <row r="64" s="3" customFormat="1" ht="20.1" customHeight="1" spans="1:11">
      <c r="A64" s="17" t="s">
        <v>77</v>
      </c>
      <c r="B64" s="17">
        <v>800</v>
      </c>
      <c r="C64" s="18">
        <f t="shared" si="0"/>
        <v>83.3550284692807</v>
      </c>
      <c r="D64" s="17">
        <v>1000</v>
      </c>
      <c r="E64" s="19">
        <f t="shared" si="1"/>
        <v>7640</v>
      </c>
      <c r="F64" s="17">
        <v>96.2</v>
      </c>
      <c r="G64" s="17">
        <v>0.96</v>
      </c>
      <c r="H64" s="17">
        <v>1.6</v>
      </c>
      <c r="I64" s="17">
        <v>0.8</v>
      </c>
      <c r="J64" s="17">
        <v>9</v>
      </c>
      <c r="K64" s="17">
        <v>6900</v>
      </c>
    </row>
    <row r="65" s="3" customFormat="1" ht="20.1" customHeight="1" spans="1:11">
      <c r="A65" s="17" t="s">
        <v>78</v>
      </c>
      <c r="B65" s="17">
        <v>900</v>
      </c>
      <c r="C65" s="18">
        <f t="shared" si="0"/>
        <v>93.6770296582337</v>
      </c>
      <c r="D65" s="17">
        <v>1000</v>
      </c>
      <c r="E65" s="19">
        <f t="shared" si="1"/>
        <v>8595</v>
      </c>
      <c r="F65" s="17">
        <v>96.3</v>
      </c>
      <c r="G65" s="17">
        <v>0.96</v>
      </c>
      <c r="H65" s="17">
        <v>1.6</v>
      </c>
      <c r="I65" s="17">
        <v>0.8</v>
      </c>
      <c r="J65" s="17">
        <v>9</v>
      </c>
      <c r="K65" s="17">
        <v>7200</v>
      </c>
    </row>
    <row r="66" s="3" customFormat="1" ht="20.1" customHeight="1" spans="1:11">
      <c r="A66" s="17" t="s">
        <v>79</v>
      </c>
      <c r="B66" s="17">
        <v>1000</v>
      </c>
      <c r="C66" s="18">
        <f t="shared" si="0"/>
        <v>103.977615906961</v>
      </c>
      <c r="D66" s="17">
        <v>1000</v>
      </c>
      <c r="E66" s="19">
        <f t="shared" si="1"/>
        <v>9550</v>
      </c>
      <c r="F66" s="17">
        <v>96.4</v>
      </c>
      <c r="G66" s="17">
        <v>0.96</v>
      </c>
      <c r="H66" s="17">
        <v>1.6</v>
      </c>
      <c r="I66" s="17">
        <v>0.8</v>
      </c>
      <c r="J66" s="17">
        <v>9</v>
      </c>
      <c r="K66" s="17">
        <v>7500</v>
      </c>
    </row>
    <row r="67" s="3" customFormat="1" ht="20.1" customHeight="1" spans="1:11">
      <c r="A67" s="17" t="s">
        <v>80</v>
      </c>
      <c r="B67" s="17">
        <v>710</v>
      </c>
      <c r="C67" s="18">
        <f t="shared" si="0"/>
        <v>73.9775877664866</v>
      </c>
      <c r="D67" s="17">
        <v>1000</v>
      </c>
      <c r="E67" s="19">
        <f t="shared" si="1"/>
        <v>6780.5</v>
      </c>
      <c r="F67" s="17">
        <v>96.2</v>
      </c>
      <c r="G67" s="17">
        <v>0.96</v>
      </c>
      <c r="H67" s="17">
        <v>1.6</v>
      </c>
      <c r="I67" s="17">
        <v>0.8</v>
      </c>
      <c r="J67" s="17">
        <v>9</v>
      </c>
      <c r="K67" s="17">
        <v>7800</v>
      </c>
    </row>
    <row r="68" s="3" customFormat="1" ht="20.1" customHeight="1" spans="1:11">
      <c r="A68" s="17" t="s">
        <v>81</v>
      </c>
      <c r="B68" s="17">
        <v>800</v>
      </c>
      <c r="C68" s="18">
        <f t="shared" si="0"/>
        <v>83.3550284692807</v>
      </c>
      <c r="D68" s="17">
        <v>1000</v>
      </c>
      <c r="E68" s="19">
        <f t="shared" si="1"/>
        <v>7640</v>
      </c>
      <c r="F68" s="17">
        <v>96.2</v>
      </c>
      <c r="G68" s="17">
        <v>0.96</v>
      </c>
      <c r="H68" s="17">
        <v>1.6</v>
      </c>
      <c r="I68" s="17">
        <v>0.8</v>
      </c>
      <c r="J68" s="17">
        <v>9</v>
      </c>
      <c r="K68" s="17">
        <v>8300</v>
      </c>
    </row>
    <row r="69" s="3" customFormat="1" ht="20.1" customHeight="1" spans="1:11">
      <c r="A69" s="17" t="s">
        <v>82</v>
      </c>
      <c r="B69" s="17">
        <v>900</v>
      </c>
      <c r="C69" s="18">
        <f t="shared" ref="C69:C97" si="2">B69/6/SQRT(3)/F69/G69*100</f>
        <v>93.6770296582337</v>
      </c>
      <c r="D69" s="17">
        <v>1000</v>
      </c>
      <c r="E69" s="19">
        <f t="shared" ref="E69:E97" si="3">B69*9550/D69</f>
        <v>8595</v>
      </c>
      <c r="F69" s="17">
        <v>96.3</v>
      </c>
      <c r="G69" s="17">
        <v>0.96</v>
      </c>
      <c r="H69" s="17">
        <v>1.6</v>
      </c>
      <c r="I69" s="17">
        <v>0.8</v>
      </c>
      <c r="J69" s="17">
        <v>9</v>
      </c>
      <c r="K69" s="17">
        <v>8800</v>
      </c>
    </row>
    <row r="70" s="3" customFormat="1" ht="20.1" customHeight="1" spans="1:11">
      <c r="A70" s="17" t="s">
        <v>83</v>
      </c>
      <c r="B70" s="17">
        <v>1000</v>
      </c>
      <c r="C70" s="18">
        <f t="shared" si="2"/>
        <v>103.977615906961</v>
      </c>
      <c r="D70" s="17">
        <v>1000</v>
      </c>
      <c r="E70" s="19">
        <f t="shared" si="3"/>
        <v>9550</v>
      </c>
      <c r="F70" s="17">
        <v>96.4</v>
      </c>
      <c r="G70" s="17">
        <v>0.96</v>
      </c>
      <c r="H70" s="17">
        <v>1.6</v>
      </c>
      <c r="I70" s="17">
        <v>0.8</v>
      </c>
      <c r="J70" s="17">
        <v>9</v>
      </c>
      <c r="K70" s="17">
        <v>9300</v>
      </c>
    </row>
    <row r="71" s="3" customFormat="1" ht="20.1" customHeight="1" spans="1:11">
      <c r="A71" s="17" t="s">
        <v>84</v>
      </c>
      <c r="B71" s="17">
        <v>1120</v>
      </c>
      <c r="C71" s="18">
        <f t="shared" si="2"/>
        <v>116.334251132049</v>
      </c>
      <c r="D71" s="17">
        <v>1000</v>
      </c>
      <c r="E71" s="19">
        <f t="shared" si="3"/>
        <v>10696</v>
      </c>
      <c r="F71" s="17">
        <v>96.5</v>
      </c>
      <c r="G71" s="17">
        <v>0.96</v>
      </c>
      <c r="H71" s="17">
        <v>1.6</v>
      </c>
      <c r="I71" s="17">
        <v>0.8</v>
      </c>
      <c r="J71" s="17">
        <v>9</v>
      </c>
      <c r="K71" s="17">
        <v>9800</v>
      </c>
    </row>
    <row r="72" s="3" customFormat="1" ht="20.1" customHeight="1" spans="1:11">
      <c r="A72" s="17" t="s">
        <v>85</v>
      </c>
      <c r="B72" s="17">
        <v>1250</v>
      </c>
      <c r="C72" s="18">
        <f t="shared" si="2"/>
        <v>129.702926674832</v>
      </c>
      <c r="D72" s="17">
        <v>1000</v>
      </c>
      <c r="E72" s="19">
        <f t="shared" si="3"/>
        <v>11937.5</v>
      </c>
      <c r="F72" s="17">
        <v>96.6</v>
      </c>
      <c r="G72" s="17">
        <v>0.96</v>
      </c>
      <c r="H72" s="17">
        <v>1.6</v>
      </c>
      <c r="I72" s="17">
        <v>0.8</v>
      </c>
      <c r="J72" s="17">
        <v>9</v>
      </c>
      <c r="K72" s="17">
        <v>10300</v>
      </c>
    </row>
    <row r="73" s="4" customFormat="1" ht="20.1" customHeight="1" spans="1:11">
      <c r="A73" s="17" t="s">
        <v>86</v>
      </c>
      <c r="B73" s="17">
        <v>160</v>
      </c>
      <c r="C73" s="18">
        <f t="shared" si="2"/>
        <v>17.0430472661951</v>
      </c>
      <c r="D73" s="17">
        <v>750</v>
      </c>
      <c r="E73" s="19">
        <f t="shared" si="3"/>
        <v>2037.33333333333</v>
      </c>
      <c r="F73" s="17">
        <v>94.1</v>
      </c>
      <c r="G73" s="17">
        <v>0.96</v>
      </c>
      <c r="H73" s="17">
        <v>1.6</v>
      </c>
      <c r="I73" s="17">
        <v>0.8</v>
      </c>
      <c r="J73" s="17">
        <v>9</v>
      </c>
      <c r="K73" s="17">
        <v>2750</v>
      </c>
    </row>
    <row r="74" s="4" customFormat="1" ht="20.1" customHeight="1" spans="1:11">
      <c r="A74" s="17" t="s">
        <v>87</v>
      </c>
      <c r="B74" s="17">
        <v>185</v>
      </c>
      <c r="C74" s="18">
        <f t="shared" si="2"/>
        <v>19.6642290783111</v>
      </c>
      <c r="D74" s="17">
        <v>750</v>
      </c>
      <c r="E74" s="19">
        <f t="shared" si="3"/>
        <v>2355.66666666667</v>
      </c>
      <c r="F74" s="17">
        <v>94.3</v>
      </c>
      <c r="G74" s="17">
        <v>0.96</v>
      </c>
      <c r="H74" s="17">
        <v>1.6</v>
      </c>
      <c r="I74" s="17">
        <v>0.8</v>
      </c>
      <c r="J74" s="17">
        <v>9</v>
      </c>
      <c r="K74" s="17">
        <v>2900</v>
      </c>
    </row>
    <row r="75" s="4" customFormat="1" ht="20.1" customHeight="1" spans="1:11">
      <c r="A75" s="17" t="s">
        <v>88</v>
      </c>
      <c r="B75" s="17">
        <v>200</v>
      </c>
      <c r="C75" s="18">
        <f t="shared" si="2"/>
        <v>21.236106299642</v>
      </c>
      <c r="D75" s="17">
        <v>750</v>
      </c>
      <c r="E75" s="19">
        <f t="shared" si="3"/>
        <v>2546.66666666667</v>
      </c>
      <c r="F75" s="17">
        <v>94.4</v>
      </c>
      <c r="G75" s="17">
        <v>0.96</v>
      </c>
      <c r="H75" s="17">
        <v>1.6</v>
      </c>
      <c r="I75" s="17">
        <v>0.8</v>
      </c>
      <c r="J75" s="17">
        <v>9</v>
      </c>
      <c r="K75" s="17">
        <v>3050</v>
      </c>
    </row>
    <row r="76" s="4" customFormat="1" ht="20.1" customHeight="1" spans="1:11">
      <c r="A76" s="17" t="s">
        <v>89</v>
      </c>
      <c r="B76" s="17">
        <v>220</v>
      </c>
      <c r="C76" s="18">
        <f t="shared" si="2"/>
        <v>23.334997652432</v>
      </c>
      <c r="D76" s="17">
        <v>750</v>
      </c>
      <c r="E76" s="19">
        <f t="shared" si="3"/>
        <v>2801.33333333333</v>
      </c>
      <c r="F76" s="17">
        <v>94.5</v>
      </c>
      <c r="G76" s="17">
        <v>0.96</v>
      </c>
      <c r="H76" s="17">
        <v>1.6</v>
      </c>
      <c r="I76" s="17">
        <v>0.8</v>
      </c>
      <c r="J76" s="17">
        <v>9</v>
      </c>
      <c r="K76" s="17">
        <v>3200</v>
      </c>
    </row>
    <row r="77" s="4" customFormat="1" ht="20.1" customHeight="1" spans="1:11">
      <c r="A77" s="17" t="s">
        <v>90</v>
      </c>
      <c r="B77" s="17">
        <v>250</v>
      </c>
      <c r="C77" s="18">
        <f t="shared" si="2"/>
        <v>26.4890120862342</v>
      </c>
      <c r="D77" s="17">
        <v>750</v>
      </c>
      <c r="E77" s="19">
        <f t="shared" si="3"/>
        <v>3183.33333333333</v>
      </c>
      <c r="F77" s="17">
        <v>94.6</v>
      </c>
      <c r="G77" s="17">
        <v>0.96</v>
      </c>
      <c r="H77" s="17">
        <v>1.6</v>
      </c>
      <c r="I77" s="17">
        <v>0.8</v>
      </c>
      <c r="J77" s="17">
        <v>9</v>
      </c>
      <c r="K77" s="17">
        <v>3350</v>
      </c>
    </row>
    <row r="78" s="4" customFormat="1" ht="20.1" customHeight="1" spans="1:11">
      <c r="A78" s="17" t="s">
        <v>91</v>
      </c>
      <c r="B78" s="17">
        <v>280</v>
      </c>
      <c r="C78" s="18">
        <f t="shared" si="2"/>
        <v>29.60510346583</v>
      </c>
      <c r="D78" s="17">
        <v>750</v>
      </c>
      <c r="E78" s="19">
        <f t="shared" si="3"/>
        <v>3565.33333333333</v>
      </c>
      <c r="F78" s="17">
        <v>94.8</v>
      </c>
      <c r="G78" s="17">
        <v>0.96</v>
      </c>
      <c r="H78" s="17">
        <v>1.6</v>
      </c>
      <c r="I78" s="17">
        <v>0.8</v>
      </c>
      <c r="J78" s="17">
        <v>9</v>
      </c>
      <c r="K78" s="17">
        <v>3500</v>
      </c>
    </row>
    <row r="79" s="4" customFormat="1" ht="20.1" customHeight="1" spans="1:11">
      <c r="A79" s="17" t="s">
        <v>92</v>
      </c>
      <c r="B79" s="17">
        <v>355</v>
      </c>
      <c r="C79" s="18">
        <f t="shared" si="2"/>
        <v>37.4560207533474</v>
      </c>
      <c r="D79" s="17">
        <v>750</v>
      </c>
      <c r="E79" s="19">
        <f t="shared" si="3"/>
        <v>4520.33333333333</v>
      </c>
      <c r="F79" s="17">
        <v>95</v>
      </c>
      <c r="G79" s="17">
        <v>0.96</v>
      </c>
      <c r="H79" s="17">
        <v>1.6</v>
      </c>
      <c r="I79" s="17">
        <v>0.8</v>
      </c>
      <c r="J79" s="17">
        <v>9</v>
      </c>
      <c r="K79" s="17">
        <v>4050</v>
      </c>
    </row>
    <row r="80" s="4" customFormat="1" ht="20.1" customHeight="1" spans="1:11">
      <c r="A80" s="17" t="s">
        <v>93</v>
      </c>
      <c r="B80" s="17">
        <v>400</v>
      </c>
      <c r="C80" s="18">
        <f t="shared" si="2"/>
        <v>42.1153032497101</v>
      </c>
      <c r="D80" s="17">
        <v>750</v>
      </c>
      <c r="E80" s="19">
        <f t="shared" si="3"/>
        <v>5093.33333333333</v>
      </c>
      <c r="F80" s="17">
        <v>95.2</v>
      </c>
      <c r="G80" s="17">
        <v>0.96</v>
      </c>
      <c r="H80" s="17">
        <v>1.6</v>
      </c>
      <c r="I80" s="17">
        <v>0.8</v>
      </c>
      <c r="J80" s="17">
        <v>9</v>
      </c>
      <c r="K80" s="17">
        <v>4250</v>
      </c>
    </row>
    <row r="81" s="4" customFormat="1" ht="20.1" customHeight="1" spans="1:11">
      <c r="A81" s="17" t="s">
        <v>94</v>
      </c>
      <c r="B81" s="17">
        <v>450</v>
      </c>
      <c r="C81" s="18">
        <f t="shared" si="2"/>
        <v>47.3299997696112</v>
      </c>
      <c r="D81" s="17">
        <v>750</v>
      </c>
      <c r="E81" s="19">
        <f t="shared" si="3"/>
        <v>5730</v>
      </c>
      <c r="F81" s="17">
        <v>95.3</v>
      </c>
      <c r="G81" s="17">
        <v>0.96</v>
      </c>
      <c r="H81" s="17">
        <v>1.6</v>
      </c>
      <c r="I81" s="17">
        <v>0.8</v>
      </c>
      <c r="J81" s="17">
        <v>9</v>
      </c>
      <c r="K81" s="17">
        <v>4450</v>
      </c>
    </row>
    <row r="82" s="4" customFormat="1" ht="20.1" customHeight="1" spans="1:11">
      <c r="A82" s="17" t="s">
        <v>95</v>
      </c>
      <c r="B82" s="17">
        <v>500</v>
      </c>
      <c r="C82" s="18">
        <f t="shared" si="2"/>
        <v>52.4238607397019</v>
      </c>
      <c r="D82" s="17">
        <v>750</v>
      </c>
      <c r="E82" s="19">
        <f t="shared" si="3"/>
        <v>6366.66666666667</v>
      </c>
      <c r="F82" s="17">
        <v>95.6</v>
      </c>
      <c r="G82" s="17">
        <v>0.96</v>
      </c>
      <c r="H82" s="17">
        <v>1.6</v>
      </c>
      <c r="I82" s="17">
        <v>0.8</v>
      </c>
      <c r="J82" s="17">
        <v>9</v>
      </c>
      <c r="K82" s="17">
        <v>4650</v>
      </c>
    </row>
    <row r="83" s="4" customFormat="1" ht="20.1" customHeight="1" spans="1:11">
      <c r="A83" s="17" t="s">
        <v>96</v>
      </c>
      <c r="B83" s="17">
        <v>560</v>
      </c>
      <c r="C83" s="18">
        <f t="shared" si="2"/>
        <v>58.6533711297948</v>
      </c>
      <c r="D83" s="17">
        <v>750</v>
      </c>
      <c r="E83" s="19">
        <f t="shared" si="3"/>
        <v>7130.66666666667</v>
      </c>
      <c r="F83" s="17">
        <v>95.7</v>
      </c>
      <c r="G83" s="17">
        <v>0.96</v>
      </c>
      <c r="H83" s="17">
        <v>1.6</v>
      </c>
      <c r="I83" s="17">
        <v>0.8</v>
      </c>
      <c r="J83" s="17">
        <v>9</v>
      </c>
      <c r="K83" s="17">
        <v>4850</v>
      </c>
    </row>
    <row r="84" s="4" customFormat="1" ht="20.1" customHeight="1" spans="1:11">
      <c r="A84" s="17" t="s">
        <v>97</v>
      </c>
      <c r="B84" s="17">
        <v>315</v>
      </c>
      <c r="C84" s="18">
        <f t="shared" si="2"/>
        <v>33.2706457811461</v>
      </c>
      <c r="D84" s="17">
        <v>750</v>
      </c>
      <c r="E84" s="19">
        <f t="shared" si="3"/>
        <v>4011</v>
      </c>
      <c r="F84" s="17">
        <v>94.9</v>
      </c>
      <c r="G84" s="17">
        <v>0.96</v>
      </c>
      <c r="H84" s="17">
        <v>1.6</v>
      </c>
      <c r="I84" s="17">
        <v>0.8</v>
      </c>
      <c r="J84" s="17">
        <v>9</v>
      </c>
      <c r="K84" s="17">
        <v>5300</v>
      </c>
    </row>
    <row r="85" s="4" customFormat="1" ht="20.1" customHeight="1" spans="1:11">
      <c r="A85" s="17" t="s">
        <v>98</v>
      </c>
      <c r="B85" s="17">
        <v>355</v>
      </c>
      <c r="C85" s="18">
        <f t="shared" si="2"/>
        <v>37.4560207533474</v>
      </c>
      <c r="D85" s="17">
        <v>750</v>
      </c>
      <c r="E85" s="19">
        <f t="shared" si="3"/>
        <v>4520.33333333333</v>
      </c>
      <c r="F85" s="17">
        <v>95</v>
      </c>
      <c r="G85" s="17">
        <v>0.96</v>
      </c>
      <c r="H85" s="17">
        <v>1.6</v>
      </c>
      <c r="I85" s="17">
        <v>0.8</v>
      </c>
      <c r="J85" s="17">
        <v>9</v>
      </c>
      <c r="K85" s="17">
        <v>5600</v>
      </c>
    </row>
    <row r="86" s="4" customFormat="1" ht="20.1" customHeight="1" spans="1:11">
      <c r="A86" s="17" t="s">
        <v>99</v>
      </c>
      <c r="B86" s="17">
        <v>400</v>
      </c>
      <c r="C86" s="18">
        <f t="shared" si="2"/>
        <v>42.1153032497101</v>
      </c>
      <c r="D86" s="17">
        <v>750</v>
      </c>
      <c r="E86" s="19">
        <f t="shared" si="3"/>
        <v>5093.33333333333</v>
      </c>
      <c r="F86" s="17">
        <v>95.2</v>
      </c>
      <c r="G86" s="17">
        <v>0.96</v>
      </c>
      <c r="H86" s="17">
        <v>1.6</v>
      </c>
      <c r="I86" s="17">
        <v>0.8</v>
      </c>
      <c r="J86" s="17">
        <v>9</v>
      </c>
      <c r="K86" s="17">
        <v>5900</v>
      </c>
    </row>
    <row r="87" s="4" customFormat="1" ht="20.1" customHeight="1" spans="1:11">
      <c r="A87" s="17" t="s">
        <v>100</v>
      </c>
      <c r="B87" s="17">
        <v>450</v>
      </c>
      <c r="C87" s="18">
        <f t="shared" si="2"/>
        <v>47.3299997696112</v>
      </c>
      <c r="D87" s="17">
        <v>750</v>
      </c>
      <c r="E87" s="19">
        <f t="shared" si="3"/>
        <v>5730</v>
      </c>
      <c r="F87" s="17">
        <v>95.3</v>
      </c>
      <c r="G87" s="17">
        <v>0.96</v>
      </c>
      <c r="H87" s="17">
        <v>1.6</v>
      </c>
      <c r="I87" s="17">
        <v>0.8</v>
      </c>
      <c r="J87" s="17">
        <v>9</v>
      </c>
      <c r="K87" s="17">
        <v>6200</v>
      </c>
    </row>
    <row r="88" s="4" customFormat="1" ht="20.1" customHeight="1" spans="1:11">
      <c r="A88" s="17" t="s">
        <v>101</v>
      </c>
      <c r="B88" s="17">
        <v>500</v>
      </c>
      <c r="C88" s="18">
        <f t="shared" si="2"/>
        <v>52.4238607397019</v>
      </c>
      <c r="D88" s="17">
        <v>750</v>
      </c>
      <c r="E88" s="19">
        <f t="shared" si="3"/>
        <v>6366.66666666667</v>
      </c>
      <c r="F88" s="17">
        <v>95.6</v>
      </c>
      <c r="G88" s="17">
        <v>0.96</v>
      </c>
      <c r="H88" s="17">
        <v>1.6</v>
      </c>
      <c r="I88" s="17">
        <v>0.8</v>
      </c>
      <c r="J88" s="17">
        <v>9</v>
      </c>
      <c r="K88" s="17">
        <v>6500</v>
      </c>
    </row>
    <row r="89" s="4" customFormat="1" ht="20.1" customHeight="1" spans="1:11">
      <c r="A89" s="17" t="s">
        <v>102</v>
      </c>
      <c r="B89" s="17">
        <v>560</v>
      </c>
      <c r="C89" s="18">
        <f t="shared" si="2"/>
        <v>58.6533711297948</v>
      </c>
      <c r="D89" s="17">
        <v>750</v>
      </c>
      <c r="E89" s="19">
        <f t="shared" si="3"/>
        <v>7130.66666666667</v>
      </c>
      <c r="F89" s="17">
        <v>95.7</v>
      </c>
      <c r="G89" s="17">
        <v>0.96</v>
      </c>
      <c r="H89" s="17">
        <v>1.6</v>
      </c>
      <c r="I89" s="17">
        <v>0.8</v>
      </c>
      <c r="J89" s="17">
        <v>9</v>
      </c>
      <c r="K89" s="17">
        <v>6800</v>
      </c>
    </row>
    <row r="90" s="4" customFormat="1" ht="20.1" customHeight="1" spans="1:11">
      <c r="A90" s="17" t="s">
        <v>103</v>
      </c>
      <c r="B90" s="17">
        <v>630</v>
      </c>
      <c r="C90" s="18">
        <f t="shared" si="2"/>
        <v>65.9161646060703</v>
      </c>
      <c r="D90" s="17">
        <v>750</v>
      </c>
      <c r="E90" s="19">
        <f t="shared" si="3"/>
        <v>8022</v>
      </c>
      <c r="F90" s="17">
        <v>95.8</v>
      </c>
      <c r="G90" s="17">
        <v>0.96</v>
      </c>
      <c r="H90" s="17">
        <v>1.6</v>
      </c>
      <c r="I90" s="17">
        <v>0.8</v>
      </c>
      <c r="J90" s="17">
        <v>9</v>
      </c>
      <c r="K90" s="17">
        <v>7100</v>
      </c>
    </row>
    <row r="91" s="4" customFormat="1" ht="20.1" customHeight="1" spans="1:11">
      <c r="A91" s="17" t="s">
        <v>104</v>
      </c>
      <c r="B91" s="17">
        <v>710</v>
      </c>
      <c r="C91" s="18">
        <f t="shared" si="2"/>
        <v>74.2090087918249</v>
      </c>
      <c r="D91" s="17">
        <v>750</v>
      </c>
      <c r="E91" s="19">
        <f t="shared" si="3"/>
        <v>9040.66666666667</v>
      </c>
      <c r="F91" s="17">
        <v>95.9</v>
      </c>
      <c r="G91" s="17">
        <v>0.96</v>
      </c>
      <c r="H91" s="17">
        <v>1.6</v>
      </c>
      <c r="I91" s="17">
        <v>0.8</v>
      </c>
      <c r="J91" s="17">
        <v>9</v>
      </c>
      <c r="K91" s="17">
        <v>7400</v>
      </c>
    </row>
    <row r="92" s="4" customFormat="1" ht="20.1" customHeight="1" spans="1:11">
      <c r="A92" s="17" t="s">
        <v>105</v>
      </c>
      <c r="B92" s="17">
        <v>500</v>
      </c>
      <c r="C92" s="18">
        <f t="shared" si="2"/>
        <v>52.4238607397019</v>
      </c>
      <c r="D92" s="17">
        <v>750</v>
      </c>
      <c r="E92" s="19">
        <f t="shared" si="3"/>
        <v>6366.66666666667</v>
      </c>
      <c r="F92" s="17">
        <v>95.6</v>
      </c>
      <c r="G92" s="17">
        <v>0.96</v>
      </c>
      <c r="H92" s="17">
        <v>1.6</v>
      </c>
      <c r="I92" s="17">
        <v>0.8</v>
      </c>
      <c r="J92" s="17">
        <v>9</v>
      </c>
      <c r="K92" s="17">
        <v>7500</v>
      </c>
    </row>
    <row r="93" s="4" customFormat="1" ht="20.1" customHeight="1" spans="1:11">
      <c r="A93" s="17" t="s">
        <v>106</v>
      </c>
      <c r="B93" s="17">
        <v>560</v>
      </c>
      <c r="C93" s="18">
        <f t="shared" si="2"/>
        <v>58.6533711297948</v>
      </c>
      <c r="D93" s="17">
        <v>750</v>
      </c>
      <c r="E93" s="19">
        <f t="shared" si="3"/>
        <v>7130.66666666667</v>
      </c>
      <c r="F93" s="17">
        <v>95.7</v>
      </c>
      <c r="G93" s="17">
        <v>0.96</v>
      </c>
      <c r="H93" s="17">
        <v>1.6</v>
      </c>
      <c r="I93" s="17">
        <v>0.8</v>
      </c>
      <c r="J93" s="17">
        <v>9</v>
      </c>
      <c r="K93" s="17">
        <v>8000</v>
      </c>
    </row>
    <row r="94" s="4" customFormat="1" ht="20.1" customHeight="1" spans="1:11">
      <c r="A94" s="17" t="s">
        <v>107</v>
      </c>
      <c r="B94" s="17">
        <v>630</v>
      </c>
      <c r="C94" s="18">
        <f t="shared" si="2"/>
        <v>65.9161646060703</v>
      </c>
      <c r="D94" s="17">
        <v>750</v>
      </c>
      <c r="E94" s="19">
        <f t="shared" si="3"/>
        <v>8022</v>
      </c>
      <c r="F94" s="17">
        <v>95.8</v>
      </c>
      <c r="G94" s="17">
        <v>0.96</v>
      </c>
      <c r="H94" s="17">
        <v>1.6</v>
      </c>
      <c r="I94" s="17">
        <v>0.8</v>
      </c>
      <c r="J94" s="17">
        <v>9</v>
      </c>
      <c r="K94" s="17">
        <v>8500</v>
      </c>
    </row>
    <row r="95" s="4" customFormat="1" ht="20.1" customHeight="1" spans="1:11">
      <c r="A95" s="17" t="s">
        <v>108</v>
      </c>
      <c r="B95" s="17">
        <v>710</v>
      </c>
      <c r="C95" s="18">
        <f t="shared" si="2"/>
        <v>74.2090087918249</v>
      </c>
      <c r="D95" s="17">
        <v>750</v>
      </c>
      <c r="E95" s="19">
        <f t="shared" si="3"/>
        <v>9040.66666666667</v>
      </c>
      <c r="F95" s="17">
        <v>95.9</v>
      </c>
      <c r="G95" s="17">
        <v>0.96</v>
      </c>
      <c r="H95" s="17">
        <v>1.6</v>
      </c>
      <c r="I95" s="17">
        <v>0.8</v>
      </c>
      <c r="J95" s="17">
        <v>9</v>
      </c>
      <c r="K95" s="17">
        <v>9000</v>
      </c>
    </row>
    <row r="96" s="4" customFormat="1" ht="20.1" customHeight="1" spans="1:11">
      <c r="A96" s="17" t="s">
        <v>109</v>
      </c>
      <c r="B96" s="17">
        <v>800</v>
      </c>
      <c r="C96" s="18">
        <f t="shared" si="2"/>
        <v>83.5286847785917</v>
      </c>
      <c r="D96" s="17">
        <v>750</v>
      </c>
      <c r="E96" s="19">
        <f t="shared" si="3"/>
        <v>10186.6666666667</v>
      </c>
      <c r="F96" s="17">
        <v>96</v>
      </c>
      <c r="G96" s="17">
        <v>0.96</v>
      </c>
      <c r="H96" s="17">
        <v>1.6</v>
      </c>
      <c r="I96" s="17">
        <v>0.8</v>
      </c>
      <c r="J96" s="17">
        <v>9</v>
      </c>
      <c r="K96" s="17">
        <v>9500</v>
      </c>
    </row>
    <row r="97" s="4" customFormat="1" ht="20.1" customHeight="1" spans="1:11">
      <c r="A97" s="17" t="s">
        <v>110</v>
      </c>
      <c r="B97" s="17">
        <v>900</v>
      </c>
      <c r="C97" s="18">
        <f t="shared" si="2"/>
        <v>93.8719870560656</v>
      </c>
      <c r="D97" s="17">
        <v>750</v>
      </c>
      <c r="E97" s="19">
        <f t="shared" si="3"/>
        <v>11460</v>
      </c>
      <c r="F97" s="17">
        <v>96.1</v>
      </c>
      <c r="G97" s="17">
        <v>0.96</v>
      </c>
      <c r="H97" s="17">
        <v>1.6</v>
      </c>
      <c r="I97" s="17">
        <v>0.8</v>
      </c>
      <c r="J97" s="17">
        <v>9</v>
      </c>
      <c r="K97" s="17">
        <v>10000</v>
      </c>
    </row>
  </sheetData>
  <mergeCells count="11">
    <mergeCell ref="A1:A3"/>
    <mergeCell ref="B2:B3"/>
    <mergeCell ref="C2:C3"/>
    <mergeCell ref="D2:D3"/>
    <mergeCell ref="E2:E3"/>
    <mergeCell ref="F2:F3"/>
    <mergeCell ref="G1:G3"/>
    <mergeCell ref="H1:H3"/>
    <mergeCell ref="I1:I3"/>
    <mergeCell ref="J1:J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鲁方春</dc:creator>
  <cp:lastModifiedBy>王慧平</cp:lastModifiedBy>
  <dcterms:created xsi:type="dcterms:W3CDTF">2018-07-19T01:06:00Z</dcterms:created>
  <dcterms:modified xsi:type="dcterms:W3CDTF">2023-08-24T07:44:01Z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CCE61209B28C484586E331ACAF442430_12</vt:lpwstr>
  </property>
  <property fmtid="{D5CDD505-2E9C-101B-9397-08002B2CF9AE}" pid="3" name="KSOProductBuildVer">
    <vt:lpwstr>2052-11.1.0.14309</vt:lpwstr>
  </property>
</Properties>
</file>