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TYBP" sheetId="4" r:id="rId1"/>
  </sheets>
  <calcPr calcId="144525"/>
</workbook>
</file>

<file path=xl/sharedStrings.xml><?xml version="1.0" encoding="utf-8"?>
<sst xmlns="http://schemas.openxmlformats.org/spreadsheetml/2006/main" count="59" uniqueCount="34">
  <si>
    <t>Model</t>
  </si>
  <si>
    <t>Rated power</t>
  </si>
  <si>
    <t>Rated voltage</t>
  </si>
  <si>
    <t>Rated current</t>
  </si>
  <si>
    <t>Rated frequency</t>
  </si>
  <si>
    <t>Synchronization speed</t>
  </si>
  <si>
    <t>Rated Torque</t>
  </si>
  <si>
    <t>Rated efficiency</t>
  </si>
  <si>
    <t>Rated Power Factor</t>
  </si>
  <si>
    <t>Involving torque multiples</t>
  </si>
  <si>
    <t>Out-of-step torque multiple</t>
  </si>
  <si>
    <t>Plugging torque multiple</t>
  </si>
  <si>
    <t>Turn-off current multiple</t>
  </si>
  <si>
    <t>Weight</t>
  </si>
  <si>
    <t>（kW）</t>
  </si>
  <si>
    <t>（V）</t>
  </si>
  <si>
    <t>（A）</t>
  </si>
  <si>
    <t>（HZ）</t>
  </si>
  <si>
    <t>(r/min)</t>
  </si>
  <si>
    <t>（N*m）</t>
  </si>
  <si>
    <t>(%)</t>
  </si>
  <si>
    <t>(kg)</t>
  </si>
  <si>
    <t>TYCX355-4</t>
  </si>
  <si>
    <t>TYCX400-4</t>
  </si>
  <si>
    <t>TYCX450-4</t>
  </si>
  <si>
    <t>TYCX355-6</t>
  </si>
  <si>
    <t>TYCX400-6</t>
  </si>
  <si>
    <t>TYCX450-6</t>
  </si>
  <si>
    <t>TYCX355-8</t>
  </si>
  <si>
    <t>TYCX400-8</t>
  </si>
  <si>
    <t>TYCX450-8</t>
  </si>
  <si>
    <t>TYCX355-10</t>
  </si>
  <si>
    <t>TYCX400-10</t>
  </si>
  <si>
    <t>TYCX450-10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</si>
</sst>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80" zoomScaleNormal="80" workbookViewId="0">
      <selection activeCell="C54" sqref="C27:C54"/>
    </sheetView>
  </sheetViews>
  <sheetFormatPr defaultColWidth="9" defaultRowHeight="13.5"/>
  <cols>
    <col min="1" max="1" width="13.5" style="4" customWidth="1"/>
    <col min="2" max="3" width="12.625" style="4" customWidth="1"/>
    <col min="4" max="5" width="12.625" style="5" customWidth="1"/>
    <col min="6" max="6" width="12.625" style="4" customWidth="1"/>
    <col min="7" max="7" width="12.625" style="6" customWidth="1"/>
    <col min="8" max="8" width="14.3666666666667" style="5" customWidth="1"/>
    <col min="9" max="12" width="12.625" style="5" customWidth="1"/>
    <col min="13" max="13" width="12.625" style="7" customWidth="1"/>
    <col min="14" max="14" width="12.625" style="4" customWidth="1"/>
    <col min="15" max="16" width="9" style="8"/>
    <col min="17" max="17" width="7.375" style="8" customWidth="1"/>
    <col min="18" max="16384" width="9" style="8"/>
  </cols>
  <sheetData>
    <row r="1" s="1" customFormat="1" ht="62" customHeight="1" spans="1:14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9" t="s">
        <v>5</v>
      </c>
      <c r="G1" s="11" t="s">
        <v>6</v>
      </c>
      <c r="H1" s="12" t="s">
        <v>7</v>
      </c>
      <c r="I1" s="31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9" t="s">
        <v>13</v>
      </c>
    </row>
    <row r="2" ht="30.75" customHeight="1" spans="1:16">
      <c r="A2" s="13"/>
      <c r="B2" s="13" t="s">
        <v>14</v>
      </c>
      <c r="C2" s="13" t="s">
        <v>15</v>
      </c>
      <c r="D2" s="14" t="s">
        <v>16</v>
      </c>
      <c r="E2" s="14" t="s">
        <v>17</v>
      </c>
      <c r="F2" s="13" t="s">
        <v>18</v>
      </c>
      <c r="G2" s="15" t="s">
        <v>19</v>
      </c>
      <c r="H2" s="14" t="s">
        <v>20</v>
      </c>
      <c r="I2" s="33"/>
      <c r="J2" s="34"/>
      <c r="K2" s="34"/>
      <c r="L2" s="34"/>
      <c r="M2" s="34"/>
      <c r="N2" s="13" t="s">
        <v>21</v>
      </c>
      <c r="O2" s="35"/>
      <c r="P2" s="35"/>
    </row>
    <row r="3" s="2" customFormat="1" ht="20.1" customHeight="1" spans="1:14">
      <c r="A3" s="16" t="s">
        <v>22</v>
      </c>
      <c r="B3" s="17">
        <v>355</v>
      </c>
      <c r="C3" s="17">
        <v>380</v>
      </c>
      <c r="D3" s="18">
        <f>B3*1000/(C3*1.732*H3/100*I:I)</f>
        <v>576.855023279802</v>
      </c>
      <c r="E3" s="19">
        <v>50</v>
      </c>
      <c r="F3" s="17">
        <v>1500</v>
      </c>
      <c r="G3" s="20">
        <f t="shared" ref="G3:G31" si="0">9549*B3/F3</f>
        <v>2259.93</v>
      </c>
      <c r="H3" s="18">
        <v>97.4</v>
      </c>
      <c r="I3" s="36">
        <v>0.96</v>
      </c>
      <c r="J3" s="18">
        <v>1.2</v>
      </c>
      <c r="K3" s="18">
        <v>1.6</v>
      </c>
      <c r="L3" s="18">
        <v>1.7</v>
      </c>
      <c r="M3" s="36">
        <v>9.5</v>
      </c>
      <c r="N3" s="17">
        <v>2650</v>
      </c>
    </row>
    <row r="4" s="2" customFormat="1" ht="20.1" customHeight="1" spans="1:14">
      <c r="A4" s="16" t="s">
        <v>22</v>
      </c>
      <c r="B4" s="17">
        <v>400</v>
      </c>
      <c r="C4" s="17">
        <v>380</v>
      </c>
      <c r="D4" s="18">
        <f t="shared" ref="D4:D39" si="1">B4*1000/(C4*1.732*H4/100*I:I)</f>
        <v>649.977491019495</v>
      </c>
      <c r="E4" s="19">
        <v>50</v>
      </c>
      <c r="F4" s="17">
        <v>1500</v>
      </c>
      <c r="G4" s="20">
        <f t="shared" si="0"/>
        <v>2546.4</v>
      </c>
      <c r="H4" s="18">
        <v>97.4</v>
      </c>
      <c r="I4" s="36">
        <v>0.96</v>
      </c>
      <c r="J4" s="18">
        <v>1.2</v>
      </c>
      <c r="K4" s="18">
        <v>1.6</v>
      </c>
      <c r="L4" s="18">
        <v>1.7</v>
      </c>
      <c r="M4" s="36">
        <v>9.5</v>
      </c>
      <c r="N4" s="17">
        <v>2760</v>
      </c>
    </row>
    <row r="5" s="2" customFormat="1" ht="20.1" customHeight="1" spans="1:14">
      <c r="A5" s="16" t="s">
        <v>22</v>
      </c>
      <c r="B5" s="17">
        <v>450</v>
      </c>
      <c r="C5" s="17">
        <v>380</v>
      </c>
      <c r="D5" s="18">
        <f t="shared" si="1"/>
        <v>731.224677396932</v>
      </c>
      <c r="E5" s="19">
        <v>50</v>
      </c>
      <c r="F5" s="17">
        <v>1500</v>
      </c>
      <c r="G5" s="20">
        <f t="shared" si="0"/>
        <v>2864.7</v>
      </c>
      <c r="H5" s="18">
        <v>97.4</v>
      </c>
      <c r="I5" s="36">
        <v>0.96</v>
      </c>
      <c r="J5" s="18">
        <v>1.2</v>
      </c>
      <c r="K5" s="18">
        <v>1.6</v>
      </c>
      <c r="L5" s="18">
        <v>1.7</v>
      </c>
      <c r="M5" s="36">
        <v>9.5</v>
      </c>
      <c r="N5" s="17">
        <v>2830</v>
      </c>
    </row>
    <row r="6" ht="20.1" customHeight="1" spans="1:14">
      <c r="A6" s="17" t="s">
        <v>23</v>
      </c>
      <c r="B6" s="17">
        <v>500</v>
      </c>
      <c r="C6" s="17">
        <v>380</v>
      </c>
      <c r="D6" s="18">
        <f t="shared" si="1"/>
        <v>812.471863774369</v>
      </c>
      <c r="E6" s="19">
        <v>50</v>
      </c>
      <c r="F6" s="17">
        <v>1500</v>
      </c>
      <c r="G6" s="20">
        <f t="shared" si="0"/>
        <v>3183</v>
      </c>
      <c r="H6" s="18">
        <v>97.4</v>
      </c>
      <c r="I6" s="36">
        <v>0.96</v>
      </c>
      <c r="J6" s="18">
        <v>1.2</v>
      </c>
      <c r="K6" s="18">
        <v>1.6</v>
      </c>
      <c r="L6" s="18">
        <v>1.7</v>
      </c>
      <c r="M6" s="36">
        <v>9.5</v>
      </c>
      <c r="N6" s="17">
        <v>3290</v>
      </c>
    </row>
    <row r="7" ht="20.1" customHeight="1" spans="1:14">
      <c r="A7" s="17" t="s">
        <v>23</v>
      </c>
      <c r="B7" s="17">
        <v>560</v>
      </c>
      <c r="C7" s="17">
        <v>660</v>
      </c>
      <c r="D7" s="18">
        <f t="shared" si="1"/>
        <v>523.921250336926</v>
      </c>
      <c r="E7" s="19">
        <v>50</v>
      </c>
      <c r="F7" s="17">
        <v>1500</v>
      </c>
      <c r="G7" s="20">
        <f t="shared" si="0"/>
        <v>3564.96</v>
      </c>
      <c r="H7" s="18">
        <v>97.4</v>
      </c>
      <c r="I7" s="36">
        <v>0.96</v>
      </c>
      <c r="J7" s="18">
        <v>1.2</v>
      </c>
      <c r="K7" s="18">
        <v>1.6</v>
      </c>
      <c r="L7" s="18">
        <v>1.7</v>
      </c>
      <c r="M7" s="36">
        <v>9.5</v>
      </c>
      <c r="N7" s="17">
        <v>3320</v>
      </c>
    </row>
    <row r="8" ht="20.1" customHeight="1" spans="1:14">
      <c r="A8" s="17" t="s">
        <v>23</v>
      </c>
      <c r="B8" s="17">
        <v>630</v>
      </c>
      <c r="C8" s="17">
        <v>660</v>
      </c>
      <c r="D8" s="18">
        <f t="shared" si="1"/>
        <v>589.411406629042</v>
      </c>
      <c r="E8" s="19">
        <v>50</v>
      </c>
      <c r="F8" s="17">
        <v>1500</v>
      </c>
      <c r="G8" s="20">
        <f t="shared" si="0"/>
        <v>4010.58</v>
      </c>
      <c r="H8" s="18">
        <v>97.4</v>
      </c>
      <c r="I8" s="36">
        <v>0.96</v>
      </c>
      <c r="J8" s="18">
        <v>1.2</v>
      </c>
      <c r="K8" s="18">
        <v>1.6</v>
      </c>
      <c r="L8" s="18">
        <v>1.7</v>
      </c>
      <c r="M8" s="36">
        <v>9.5</v>
      </c>
      <c r="N8" s="17">
        <v>3420</v>
      </c>
    </row>
    <row r="9" s="2" customFormat="1" ht="20.1" customHeight="1" spans="1:14">
      <c r="A9" s="17" t="s">
        <v>24</v>
      </c>
      <c r="B9" s="17">
        <v>710</v>
      </c>
      <c r="C9" s="17">
        <v>660</v>
      </c>
      <c r="D9" s="18">
        <f t="shared" si="1"/>
        <v>664.257299534317</v>
      </c>
      <c r="E9" s="19">
        <v>50</v>
      </c>
      <c r="F9" s="17">
        <v>1500</v>
      </c>
      <c r="G9" s="20">
        <f t="shared" si="0"/>
        <v>4519.86</v>
      </c>
      <c r="H9" s="18">
        <v>97.4</v>
      </c>
      <c r="I9" s="36">
        <v>0.96</v>
      </c>
      <c r="J9" s="18">
        <v>1.2</v>
      </c>
      <c r="K9" s="18">
        <v>1.6</v>
      </c>
      <c r="L9" s="18">
        <v>1.7</v>
      </c>
      <c r="M9" s="36">
        <v>9.5</v>
      </c>
      <c r="N9" s="17">
        <v>3980</v>
      </c>
    </row>
    <row r="10" s="2" customFormat="1" ht="20.1" customHeight="1" spans="1:14">
      <c r="A10" s="17" t="s">
        <v>24</v>
      </c>
      <c r="B10" s="17">
        <v>800</v>
      </c>
      <c r="C10" s="17">
        <v>660</v>
      </c>
      <c r="D10" s="18">
        <f t="shared" si="1"/>
        <v>748.458929052752</v>
      </c>
      <c r="E10" s="19">
        <v>50</v>
      </c>
      <c r="F10" s="17">
        <v>1500</v>
      </c>
      <c r="G10" s="20">
        <f t="shared" si="0"/>
        <v>5092.8</v>
      </c>
      <c r="H10" s="18">
        <v>97.4</v>
      </c>
      <c r="I10" s="36">
        <v>0.96</v>
      </c>
      <c r="J10" s="18">
        <v>1.2</v>
      </c>
      <c r="K10" s="18">
        <v>1.6</v>
      </c>
      <c r="L10" s="18">
        <v>1.7</v>
      </c>
      <c r="M10" s="36">
        <v>9.5</v>
      </c>
      <c r="N10" s="17">
        <v>4165</v>
      </c>
    </row>
    <row r="11" s="2" customFormat="1" ht="20.1" customHeight="1" spans="1:14">
      <c r="A11" s="17" t="s">
        <v>24</v>
      </c>
      <c r="B11" s="17">
        <v>900</v>
      </c>
      <c r="C11" s="17">
        <v>660</v>
      </c>
      <c r="D11" s="18">
        <f t="shared" si="1"/>
        <v>842.016295184346</v>
      </c>
      <c r="E11" s="19">
        <v>50</v>
      </c>
      <c r="F11" s="17">
        <v>1500</v>
      </c>
      <c r="G11" s="20">
        <f t="shared" si="0"/>
        <v>5729.4</v>
      </c>
      <c r="H11" s="18">
        <v>97.4</v>
      </c>
      <c r="I11" s="36">
        <v>0.96</v>
      </c>
      <c r="J11" s="18">
        <v>1.2</v>
      </c>
      <c r="K11" s="18">
        <v>1.6</v>
      </c>
      <c r="L11" s="18">
        <v>1.7</v>
      </c>
      <c r="M11" s="36">
        <v>9.5</v>
      </c>
      <c r="N11" s="17">
        <v>4385</v>
      </c>
    </row>
    <row r="12" s="2" customFormat="1" ht="20.1" customHeight="1" spans="1:14">
      <c r="A12" s="21" t="s">
        <v>25</v>
      </c>
      <c r="B12" s="22">
        <v>280</v>
      </c>
      <c r="C12" s="17">
        <v>380</v>
      </c>
      <c r="D12" s="18">
        <f t="shared" si="1"/>
        <v>456.860467399064</v>
      </c>
      <c r="E12" s="23">
        <v>50</v>
      </c>
      <c r="F12" s="22">
        <v>1000</v>
      </c>
      <c r="G12" s="24">
        <f t="shared" si="0"/>
        <v>2673.72</v>
      </c>
      <c r="H12" s="25">
        <v>97</v>
      </c>
      <c r="I12" s="37">
        <v>0.96</v>
      </c>
      <c r="J12" s="18">
        <v>1.2</v>
      </c>
      <c r="K12" s="18">
        <v>1.6</v>
      </c>
      <c r="L12" s="25">
        <v>1.9</v>
      </c>
      <c r="M12" s="36">
        <v>9.5</v>
      </c>
      <c r="N12" s="22">
        <v>2465</v>
      </c>
    </row>
    <row r="13" s="2" customFormat="1" ht="20.1" customHeight="1" spans="1:14">
      <c r="A13" s="21" t="s">
        <v>25</v>
      </c>
      <c r="B13" s="22">
        <v>315</v>
      </c>
      <c r="C13" s="17">
        <v>380</v>
      </c>
      <c r="D13" s="18">
        <f t="shared" si="1"/>
        <v>513.968025823947</v>
      </c>
      <c r="E13" s="23">
        <v>50</v>
      </c>
      <c r="F13" s="22">
        <v>1000</v>
      </c>
      <c r="G13" s="24">
        <f t="shared" si="0"/>
        <v>3007.935</v>
      </c>
      <c r="H13" s="25">
        <v>97</v>
      </c>
      <c r="I13" s="37">
        <v>0.96</v>
      </c>
      <c r="J13" s="18">
        <v>1.2</v>
      </c>
      <c r="K13" s="18">
        <v>1.6</v>
      </c>
      <c r="L13" s="25">
        <v>1.9</v>
      </c>
      <c r="M13" s="36">
        <v>9.5</v>
      </c>
      <c r="N13" s="22">
        <v>2895</v>
      </c>
    </row>
    <row r="14" s="2" customFormat="1" ht="20.1" customHeight="1" spans="1:14">
      <c r="A14" s="21" t="s">
        <v>25</v>
      </c>
      <c r="B14" s="22">
        <v>355</v>
      </c>
      <c r="C14" s="17">
        <v>380</v>
      </c>
      <c r="D14" s="18">
        <f t="shared" si="1"/>
        <v>579.233806880956</v>
      </c>
      <c r="E14" s="23">
        <v>50</v>
      </c>
      <c r="F14" s="22">
        <v>1000</v>
      </c>
      <c r="G14" s="24">
        <f t="shared" si="0"/>
        <v>3389.895</v>
      </c>
      <c r="H14" s="25">
        <v>97</v>
      </c>
      <c r="I14" s="37">
        <v>0.96</v>
      </c>
      <c r="J14" s="18">
        <v>1.2</v>
      </c>
      <c r="K14" s="18">
        <v>1.6</v>
      </c>
      <c r="L14" s="25">
        <v>1.9</v>
      </c>
      <c r="M14" s="36">
        <v>9.5</v>
      </c>
      <c r="N14" s="22">
        <v>3025</v>
      </c>
    </row>
    <row r="15" ht="20.1" customHeight="1" spans="1:14">
      <c r="A15" s="22" t="s">
        <v>26</v>
      </c>
      <c r="B15" s="22">
        <v>400</v>
      </c>
      <c r="C15" s="17">
        <v>380</v>
      </c>
      <c r="D15" s="18">
        <f t="shared" si="1"/>
        <v>652.657810570091</v>
      </c>
      <c r="E15" s="23">
        <v>50</v>
      </c>
      <c r="F15" s="22">
        <v>1000</v>
      </c>
      <c r="G15" s="24">
        <f t="shared" si="0"/>
        <v>3819.6</v>
      </c>
      <c r="H15" s="25">
        <v>97</v>
      </c>
      <c r="I15" s="37">
        <v>0.96</v>
      </c>
      <c r="J15" s="18">
        <v>1.2</v>
      </c>
      <c r="K15" s="18">
        <v>1.6</v>
      </c>
      <c r="L15" s="25">
        <v>1.9</v>
      </c>
      <c r="M15" s="36">
        <v>9.5</v>
      </c>
      <c r="N15" s="22">
        <v>3520</v>
      </c>
    </row>
    <row r="16" ht="20.1" customHeight="1" spans="1:14">
      <c r="A16" s="22" t="s">
        <v>26</v>
      </c>
      <c r="B16" s="22">
        <v>450</v>
      </c>
      <c r="C16" s="17">
        <v>380</v>
      </c>
      <c r="D16" s="18">
        <f t="shared" si="1"/>
        <v>734.240036891352</v>
      </c>
      <c r="E16" s="23">
        <v>50</v>
      </c>
      <c r="F16" s="22">
        <v>1000</v>
      </c>
      <c r="G16" s="24">
        <f t="shared" si="0"/>
        <v>4297.05</v>
      </c>
      <c r="H16" s="25">
        <v>97</v>
      </c>
      <c r="I16" s="37">
        <v>0.96</v>
      </c>
      <c r="J16" s="18">
        <v>1.2</v>
      </c>
      <c r="K16" s="18">
        <v>1.6</v>
      </c>
      <c r="L16" s="25">
        <v>1.9</v>
      </c>
      <c r="M16" s="36">
        <v>9.5</v>
      </c>
      <c r="N16" s="22">
        <v>3620</v>
      </c>
    </row>
    <row r="17" ht="20.1" customHeight="1" spans="1:14">
      <c r="A17" s="22" t="s">
        <v>26</v>
      </c>
      <c r="B17" s="22">
        <v>500</v>
      </c>
      <c r="C17" s="17">
        <v>380</v>
      </c>
      <c r="D17" s="18">
        <f t="shared" si="1"/>
        <v>815.822263212614</v>
      </c>
      <c r="E17" s="23">
        <v>50</v>
      </c>
      <c r="F17" s="22">
        <v>1000</v>
      </c>
      <c r="G17" s="24">
        <f t="shared" si="0"/>
        <v>4774.5</v>
      </c>
      <c r="H17" s="25">
        <v>97</v>
      </c>
      <c r="I17" s="37">
        <v>0.96</v>
      </c>
      <c r="J17" s="18">
        <v>1.2</v>
      </c>
      <c r="K17" s="18">
        <v>1.6</v>
      </c>
      <c r="L17" s="25">
        <v>1.9</v>
      </c>
      <c r="M17" s="36">
        <v>9.5</v>
      </c>
      <c r="N17" s="22">
        <v>3460</v>
      </c>
    </row>
    <row r="18" ht="20.1" customHeight="1" spans="1:14">
      <c r="A18" s="22" t="s">
        <v>27</v>
      </c>
      <c r="B18" s="22">
        <v>560</v>
      </c>
      <c r="C18" s="17">
        <v>660</v>
      </c>
      <c r="D18" s="18">
        <f t="shared" si="1"/>
        <v>526.081750338316</v>
      </c>
      <c r="E18" s="23">
        <v>50</v>
      </c>
      <c r="F18" s="22">
        <v>1000</v>
      </c>
      <c r="G18" s="24">
        <f t="shared" si="0"/>
        <v>5347.44</v>
      </c>
      <c r="H18" s="25">
        <v>97</v>
      </c>
      <c r="I18" s="37">
        <v>0.96</v>
      </c>
      <c r="J18" s="18">
        <v>1.2</v>
      </c>
      <c r="K18" s="18">
        <v>1.6</v>
      </c>
      <c r="L18" s="25">
        <v>1.9</v>
      </c>
      <c r="M18" s="36">
        <v>9.5</v>
      </c>
      <c r="N18" s="22">
        <v>4250</v>
      </c>
    </row>
    <row r="19" s="3" customFormat="1" ht="20.1" customHeight="1" spans="1:14">
      <c r="A19" s="22" t="s">
        <v>27</v>
      </c>
      <c r="B19" s="22">
        <v>630</v>
      </c>
      <c r="C19" s="17">
        <v>660</v>
      </c>
      <c r="D19" s="18">
        <f t="shared" si="1"/>
        <v>591.841969130605</v>
      </c>
      <c r="E19" s="23">
        <v>50</v>
      </c>
      <c r="F19" s="22">
        <v>1000</v>
      </c>
      <c r="G19" s="24">
        <f t="shared" si="0"/>
        <v>6015.87</v>
      </c>
      <c r="H19" s="25">
        <v>97</v>
      </c>
      <c r="I19" s="37">
        <v>0.96</v>
      </c>
      <c r="J19" s="18">
        <v>1.2</v>
      </c>
      <c r="K19" s="18">
        <v>1.6</v>
      </c>
      <c r="L19" s="25">
        <v>1.9</v>
      </c>
      <c r="M19" s="36">
        <v>9.5</v>
      </c>
      <c r="N19" s="22">
        <v>4465</v>
      </c>
    </row>
    <row r="20" s="3" customFormat="1" ht="20.1" customHeight="1" spans="1:14">
      <c r="A20" s="22" t="s">
        <v>27</v>
      </c>
      <c r="B20" s="22">
        <v>710</v>
      </c>
      <c r="C20" s="17">
        <v>660</v>
      </c>
      <c r="D20" s="18">
        <f t="shared" si="1"/>
        <v>666.996504893222</v>
      </c>
      <c r="E20" s="23">
        <v>50</v>
      </c>
      <c r="F20" s="22">
        <v>1000</v>
      </c>
      <c r="G20" s="24">
        <f t="shared" si="0"/>
        <v>6779.79</v>
      </c>
      <c r="H20" s="25">
        <v>97</v>
      </c>
      <c r="I20" s="37">
        <v>0.96</v>
      </c>
      <c r="J20" s="18">
        <v>1.2</v>
      </c>
      <c r="K20" s="18">
        <v>1.6</v>
      </c>
      <c r="L20" s="25">
        <v>1.9</v>
      </c>
      <c r="M20" s="36">
        <v>9.5</v>
      </c>
      <c r="N20" s="22">
        <v>4565</v>
      </c>
    </row>
    <row r="21" s="2" customFormat="1" ht="20.1" customHeight="1" spans="1:14">
      <c r="A21" s="26" t="s">
        <v>28</v>
      </c>
      <c r="B21" s="27">
        <v>220</v>
      </c>
      <c r="C21" s="17">
        <v>380</v>
      </c>
      <c r="D21" s="18">
        <f t="shared" si="1"/>
        <v>361.571071587896</v>
      </c>
      <c r="E21" s="28">
        <v>50</v>
      </c>
      <c r="F21" s="27">
        <v>750</v>
      </c>
      <c r="G21" s="29">
        <f t="shared" si="0"/>
        <v>2801.04</v>
      </c>
      <c r="H21" s="30">
        <v>96.3</v>
      </c>
      <c r="I21" s="38">
        <v>0.96</v>
      </c>
      <c r="J21" s="18">
        <v>1.2</v>
      </c>
      <c r="K21" s="18">
        <v>1.6</v>
      </c>
      <c r="L21" s="30">
        <v>1.8</v>
      </c>
      <c r="M21" s="36">
        <v>9.5</v>
      </c>
      <c r="N21" s="27">
        <v>2810</v>
      </c>
    </row>
    <row r="22" s="2" customFormat="1" ht="20.1" customHeight="1" spans="1:14">
      <c r="A22" s="26" t="s">
        <v>28</v>
      </c>
      <c r="B22" s="27">
        <v>250</v>
      </c>
      <c r="C22" s="17">
        <v>380</v>
      </c>
      <c r="D22" s="18">
        <f t="shared" si="1"/>
        <v>410.876217713518</v>
      </c>
      <c r="E22" s="28">
        <v>50</v>
      </c>
      <c r="F22" s="27">
        <v>750</v>
      </c>
      <c r="G22" s="29">
        <f t="shared" si="0"/>
        <v>3183</v>
      </c>
      <c r="H22" s="30">
        <v>96.3</v>
      </c>
      <c r="I22" s="38">
        <v>0.96</v>
      </c>
      <c r="J22" s="18">
        <v>1.2</v>
      </c>
      <c r="K22" s="18">
        <v>1.6</v>
      </c>
      <c r="L22" s="30">
        <v>1.8</v>
      </c>
      <c r="M22" s="36">
        <v>9.5</v>
      </c>
      <c r="N22" s="27">
        <v>2920</v>
      </c>
    </row>
    <row r="23" s="2" customFormat="1" ht="20.1" customHeight="1" spans="1:14">
      <c r="A23" s="26" t="s">
        <v>28</v>
      </c>
      <c r="B23" s="27">
        <v>280</v>
      </c>
      <c r="C23" s="17">
        <v>380</v>
      </c>
      <c r="D23" s="18">
        <f t="shared" si="1"/>
        <v>460.18136383914</v>
      </c>
      <c r="E23" s="28">
        <v>50</v>
      </c>
      <c r="F23" s="27">
        <v>750</v>
      </c>
      <c r="G23" s="29">
        <f t="shared" si="0"/>
        <v>3564.96</v>
      </c>
      <c r="H23" s="30">
        <v>96.3</v>
      </c>
      <c r="I23" s="38">
        <v>0.96</v>
      </c>
      <c r="J23" s="18">
        <v>1.2</v>
      </c>
      <c r="K23" s="18">
        <v>1.6</v>
      </c>
      <c r="L23" s="30">
        <v>1.8</v>
      </c>
      <c r="M23" s="36">
        <v>9.5</v>
      </c>
      <c r="N23" s="27">
        <v>3035</v>
      </c>
    </row>
    <row r="24" ht="20.1" customHeight="1" spans="1:14">
      <c r="A24" s="27" t="s">
        <v>29</v>
      </c>
      <c r="B24" s="27">
        <v>315</v>
      </c>
      <c r="C24" s="17">
        <v>380</v>
      </c>
      <c r="D24" s="18">
        <f t="shared" si="1"/>
        <v>517.704034319032</v>
      </c>
      <c r="E24" s="28">
        <v>50</v>
      </c>
      <c r="F24" s="27">
        <v>750</v>
      </c>
      <c r="G24" s="29">
        <f t="shared" si="0"/>
        <v>4010.58</v>
      </c>
      <c r="H24" s="30">
        <v>96.3</v>
      </c>
      <c r="I24" s="38">
        <v>0.96</v>
      </c>
      <c r="J24" s="18">
        <v>1.2</v>
      </c>
      <c r="K24" s="18">
        <v>1.6</v>
      </c>
      <c r="L24" s="30">
        <v>1.8</v>
      </c>
      <c r="M24" s="36">
        <v>9.5</v>
      </c>
      <c r="N24" s="27">
        <v>3780</v>
      </c>
    </row>
    <row r="25" ht="20.1" customHeight="1" spans="1:14">
      <c r="A25" s="27" t="s">
        <v>29</v>
      </c>
      <c r="B25" s="27">
        <v>355</v>
      </c>
      <c r="C25" s="17">
        <v>380</v>
      </c>
      <c r="D25" s="18">
        <f t="shared" si="1"/>
        <v>583.444229153195</v>
      </c>
      <c r="E25" s="28">
        <v>50</v>
      </c>
      <c r="F25" s="27">
        <v>750</v>
      </c>
      <c r="G25" s="29">
        <f t="shared" si="0"/>
        <v>4519.86</v>
      </c>
      <c r="H25" s="30">
        <v>96.3</v>
      </c>
      <c r="I25" s="38">
        <v>0.96</v>
      </c>
      <c r="J25" s="18">
        <v>1.2</v>
      </c>
      <c r="K25" s="18">
        <v>1.6</v>
      </c>
      <c r="L25" s="30">
        <v>1.8</v>
      </c>
      <c r="M25" s="36">
        <v>9.5</v>
      </c>
      <c r="N25" s="27">
        <v>3865</v>
      </c>
    </row>
    <row r="26" ht="20.1" customHeight="1" spans="1:14">
      <c r="A26" s="27" t="s">
        <v>29</v>
      </c>
      <c r="B26" s="27">
        <v>400</v>
      </c>
      <c r="C26" s="17">
        <v>380</v>
      </c>
      <c r="D26" s="18">
        <f t="shared" si="1"/>
        <v>657.401948341628</v>
      </c>
      <c r="E26" s="28">
        <v>50</v>
      </c>
      <c r="F26" s="27">
        <v>750</v>
      </c>
      <c r="G26" s="29">
        <f t="shared" si="0"/>
        <v>5092.8</v>
      </c>
      <c r="H26" s="30">
        <v>96.3</v>
      </c>
      <c r="I26" s="38">
        <v>0.96</v>
      </c>
      <c r="J26" s="18">
        <v>1.2</v>
      </c>
      <c r="K26" s="18">
        <v>1.6</v>
      </c>
      <c r="L26" s="30">
        <v>1.8</v>
      </c>
      <c r="M26" s="36">
        <v>9.5</v>
      </c>
      <c r="N26" s="27">
        <v>4110</v>
      </c>
    </row>
    <row r="27" s="3" customFormat="1" ht="20.1" customHeight="1" spans="1:14">
      <c r="A27" s="27" t="s">
        <v>30</v>
      </c>
      <c r="B27" s="27">
        <v>450</v>
      </c>
      <c r="C27" s="17">
        <v>380</v>
      </c>
      <c r="D27" s="18">
        <f t="shared" si="1"/>
        <v>739.577191884332</v>
      </c>
      <c r="E27" s="28">
        <v>50</v>
      </c>
      <c r="F27" s="27">
        <v>750</v>
      </c>
      <c r="G27" s="29">
        <f t="shared" si="0"/>
        <v>5729.4</v>
      </c>
      <c r="H27" s="30">
        <v>96.3</v>
      </c>
      <c r="I27" s="38">
        <v>0.96</v>
      </c>
      <c r="J27" s="18">
        <v>1.2</v>
      </c>
      <c r="K27" s="18">
        <v>1.6</v>
      </c>
      <c r="L27" s="30">
        <v>1.8</v>
      </c>
      <c r="M27" s="36">
        <v>9.5</v>
      </c>
      <c r="N27" s="27">
        <v>4520</v>
      </c>
    </row>
    <row r="28" s="3" customFormat="1" ht="20.1" customHeight="1" spans="1:14">
      <c r="A28" s="27" t="s">
        <v>30</v>
      </c>
      <c r="B28" s="27">
        <v>500</v>
      </c>
      <c r="C28" s="17">
        <v>380</v>
      </c>
      <c r="D28" s="18">
        <f t="shared" si="1"/>
        <v>821.752435427035</v>
      </c>
      <c r="E28" s="28">
        <v>50</v>
      </c>
      <c r="F28" s="27">
        <v>750</v>
      </c>
      <c r="G28" s="29">
        <f t="shared" si="0"/>
        <v>6366</v>
      </c>
      <c r="H28" s="30">
        <v>96.3</v>
      </c>
      <c r="I28" s="38">
        <v>0.96</v>
      </c>
      <c r="J28" s="18">
        <v>1.2</v>
      </c>
      <c r="K28" s="18">
        <v>1.6</v>
      </c>
      <c r="L28" s="30">
        <v>1.8</v>
      </c>
      <c r="M28" s="36">
        <v>9.5</v>
      </c>
      <c r="N28" s="27">
        <v>4680</v>
      </c>
    </row>
    <row r="29" s="3" customFormat="1" ht="20.1" customHeight="1" spans="1:14">
      <c r="A29" s="27" t="s">
        <v>30</v>
      </c>
      <c r="B29" s="27">
        <v>560</v>
      </c>
      <c r="C29" s="17">
        <v>660</v>
      </c>
      <c r="D29" s="18">
        <f t="shared" si="1"/>
        <v>529.905812905676</v>
      </c>
      <c r="E29" s="28">
        <v>50</v>
      </c>
      <c r="F29" s="27">
        <v>750</v>
      </c>
      <c r="G29" s="29">
        <f t="shared" si="0"/>
        <v>7129.92</v>
      </c>
      <c r="H29" s="30">
        <v>96.3</v>
      </c>
      <c r="I29" s="38">
        <v>0.96</v>
      </c>
      <c r="J29" s="18">
        <v>1.2</v>
      </c>
      <c r="K29" s="18">
        <v>1.6</v>
      </c>
      <c r="L29" s="30">
        <v>1.8</v>
      </c>
      <c r="M29" s="36">
        <v>9.5</v>
      </c>
      <c r="N29" s="27">
        <v>4910</v>
      </c>
    </row>
    <row r="30" s="3" customFormat="1" ht="20.1" customHeight="1" spans="1:14">
      <c r="A30" s="27" t="s">
        <v>30</v>
      </c>
      <c r="B30" s="27">
        <v>630</v>
      </c>
      <c r="C30" s="17">
        <v>660</v>
      </c>
      <c r="D30" s="18">
        <f t="shared" si="1"/>
        <v>596.144039518886</v>
      </c>
      <c r="E30" s="28">
        <v>50</v>
      </c>
      <c r="F30" s="27">
        <v>750</v>
      </c>
      <c r="G30" s="29">
        <f t="shared" si="0"/>
        <v>8021.16</v>
      </c>
      <c r="H30" s="30">
        <v>96.3</v>
      </c>
      <c r="I30" s="38">
        <v>0.96</v>
      </c>
      <c r="J30" s="18">
        <v>1.2</v>
      </c>
      <c r="K30" s="18">
        <v>1.6</v>
      </c>
      <c r="L30" s="30">
        <v>1.8</v>
      </c>
      <c r="M30" s="36">
        <v>9.5</v>
      </c>
      <c r="N30" s="27">
        <v>5220</v>
      </c>
    </row>
    <row r="31" ht="20.1" customHeight="1" spans="1:14">
      <c r="A31" s="26" t="s">
        <v>31</v>
      </c>
      <c r="B31" s="27">
        <v>220</v>
      </c>
      <c r="C31" s="17">
        <v>380</v>
      </c>
      <c r="D31" s="18">
        <f t="shared" si="1"/>
        <v>363.837974858039</v>
      </c>
      <c r="E31" s="28">
        <v>50</v>
      </c>
      <c r="F31" s="17">
        <v>600</v>
      </c>
      <c r="G31" s="20">
        <f t="shared" si="0"/>
        <v>3501.3</v>
      </c>
      <c r="H31" s="30">
        <v>95.7</v>
      </c>
      <c r="I31" s="38">
        <v>0.96</v>
      </c>
      <c r="J31" s="18">
        <v>1.2</v>
      </c>
      <c r="K31" s="18">
        <v>1.6</v>
      </c>
      <c r="L31" s="18">
        <v>1.6</v>
      </c>
      <c r="M31" s="36">
        <v>9.5</v>
      </c>
      <c r="N31" s="17">
        <v>2765</v>
      </c>
    </row>
    <row r="32" ht="20.1" customHeight="1" spans="1:14">
      <c r="A32" s="26" t="s">
        <v>31</v>
      </c>
      <c r="B32" s="27">
        <v>250</v>
      </c>
      <c r="C32" s="17">
        <v>380</v>
      </c>
      <c r="D32" s="18">
        <f t="shared" si="1"/>
        <v>413.452244156863</v>
      </c>
      <c r="E32" s="28">
        <v>50</v>
      </c>
      <c r="F32" s="17">
        <v>600</v>
      </c>
      <c r="G32" s="20">
        <f t="shared" ref="G32:G39" si="2">9549*B32/F32</f>
        <v>3978.75</v>
      </c>
      <c r="H32" s="30">
        <v>95.7</v>
      </c>
      <c r="I32" s="38">
        <v>0.96</v>
      </c>
      <c r="J32" s="18">
        <v>1.2</v>
      </c>
      <c r="K32" s="18">
        <v>1.6</v>
      </c>
      <c r="L32" s="18">
        <v>1.6</v>
      </c>
      <c r="M32" s="36">
        <v>9.5</v>
      </c>
      <c r="N32" s="17">
        <v>2895</v>
      </c>
    </row>
    <row r="33" ht="20.1" customHeight="1" spans="1:14">
      <c r="A33" s="26" t="s">
        <v>31</v>
      </c>
      <c r="B33" s="27">
        <v>280</v>
      </c>
      <c r="C33" s="17">
        <v>380</v>
      </c>
      <c r="D33" s="18">
        <f t="shared" si="1"/>
        <v>463.066513455686</v>
      </c>
      <c r="E33" s="28">
        <v>50</v>
      </c>
      <c r="F33" s="17">
        <v>600</v>
      </c>
      <c r="G33" s="20">
        <f t="shared" si="2"/>
        <v>4456.2</v>
      </c>
      <c r="H33" s="30">
        <v>95.7</v>
      </c>
      <c r="I33" s="38">
        <v>0.96</v>
      </c>
      <c r="J33" s="18">
        <v>1.2</v>
      </c>
      <c r="K33" s="18">
        <v>1.6</v>
      </c>
      <c r="L33" s="18">
        <v>1.6</v>
      </c>
      <c r="M33" s="36">
        <v>9.5</v>
      </c>
      <c r="N33" s="17">
        <v>2920</v>
      </c>
    </row>
    <row r="34" ht="20.1" customHeight="1" spans="1:14">
      <c r="A34" s="26" t="s">
        <v>32</v>
      </c>
      <c r="B34" s="17">
        <v>315</v>
      </c>
      <c r="C34" s="17">
        <v>380</v>
      </c>
      <c r="D34" s="18">
        <f t="shared" si="1"/>
        <v>520.949827637647</v>
      </c>
      <c r="E34" s="28">
        <v>50</v>
      </c>
      <c r="F34" s="17">
        <v>600</v>
      </c>
      <c r="G34" s="20">
        <f t="shared" si="2"/>
        <v>5013.225</v>
      </c>
      <c r="H34" s="30">
        <v>95.7</v>
      </c>
      <c r="I34" s="38">
        <v>0.96</v>
      </c>
      <c r="J34" s="18">
        <v>1.2</v>
      </c>
      <c r="K34" s="18">
        <v>1.6</v>
      </c>
      <c r="L34" s="18">
        <v>1.6</v>
      </c>
      <c r="M34" s="36">
        <v>9.5</v>
      </c>
      <c r="N34" s="17">
        <v>3510</v>
      </c>
    </row>
    <row r="35" ht="20.1" customHeight="1" spans="1:14">
      <c r="A35" s="26" t="s">
        <v>32</v>
      </c>
      <c r="B35" s="17">
        <v>355</v>
      </c>
      <c r="C35" s="17">
        <v>380</v>
      </c>
      <c r="D35" s="18">
        <f t="shared" si="1"/>
        <v>587.102186702745</v>
      </c>
      <c r="E35" s="28">
        <v>50</v>
      </c>
      <c r="F35" s="17">
        <v>600</v>
      </c>
      <c r="G35" s="20">
        <f t="shared" si="2"/>
        <v>5649.825</v>
      </c>
      <c r="H35" s="30">
        <v>95.7</v>
      </c>
      <c r="I35" s="38">
        <v>0.96</v>
      </c>
      <c r="J35" s="18">
        <v>1.2</v>
      </c>
      <c r="K35" s="18">
        <v>1.6</v>
      </c>
      <c r="L35" s="18">
        <v>1.6</v>
      </c>
      <c r="M35" s="36">
        <v>9.5</v>
      </c>
      <c r="N35" s="17">
        <v>3620</v>
      </c>
    </row>
    <row r="36" ht="20.1" customHeight="1" spans="1:14">
      <c r="A36" s="26" t="s">
        <v>32</v>
      </c>
      <c r="B36" s="17">
        <v>400</v>
      </c>
      <c r="C36" s="17">
        <v>380</v>
      </c>
      <c r="D36" s="18">
        <f t="shared" si="1"/>
        <v>661.52359065098</v>
      </c>
      <c r="E36" s="28">
        <v>50</v>
      </c>
      <c r="F36" s="17">
        <v>600</v>
      </c>
      <c r="G36" s="20">
        <f t="shared" si="2"/>
        <v>6366</v>
      </c>
      <c r="H36" s="30">
        <v>95.7</v>
      </c>
      <c r="I36" s="38">
        <v>0.96</v>
      </c>
      <c r="J36" s="18">
        <v>1.2</v>
      </c>
      <c r="K36" s="18">
        <v>1.6</v>
      </c>
      <c r="L36" s="18">
        <v>1.6</v>
      </c>
      <c r="M36" s="36">
        <v>9.5</v>
      </c>
      <c r="N36" s="17">
        <v>3725</v>
      </c>
    </row>
    <row r="37" ht="20.1" customHeight="1" spans="1:14">
      <c r="A37" s="26" t="s">
        <v>33</v>
      </c>
      <c r="B37" s="17">
        <v>450</v>
      </c>
      <c r="C37" s="17">
        <v>380</v>
      </c>
      <c r="D37" s="18">
        <f t="shared" si="1"/>
        <v>744.214039482353</v>
      </c>
      <c r="E37" s="28">
        <v>50</v>
      </c>
      <c r="F37" s="17">
        <v>600</v>
      </c>
      <c r="G37" s="20">
        <f t="shared" si="2"/>
        <v>7161.75</v>
      </c>
      <c r="H37" s="30">
        <v>95.7</v>
      </c>
      <c r="I37" s="38">
        <v>0.96</v>
      </c>
      <c r="J37" s="18">
        <v>1.2</v>
      </c>
      <c r="K37" s="18">
        <v>1.6</v>
      </c>
      <c r="L37" s="18">
        <v>1.6</v>
      </c>
      <c r="M37" s="36">
        <v>9.5</v>
      </c>
      <c r="N37" s="17">
        <v>4220</v>
      </c>
    </row>
    <row r="38" ht="20.1" customHeight="1" spans="1:14">
      <c r="A38" s="26" t="s">
        <v>33</v>
      </c>
      <c r="B38" s="17">
        <v>500</v>
      </c>
      <c r="C38" s="17">
        <v>380</v>
      </c>
      <c r="D38" s="18">
        <f t="shared" si="1"/>
        <v>826.904488313725</v>
      </c>
      <c r="E38" s="28">
        <v>50</v>
      </c>
      <c r="F38" s="17">
        <v>600</v>
      </c>
      <c r="G38" s="20">
        <f t="shared" si="2"/>
        <v>7957.5</v>
      </c>
      <c r="H38" s="30">
        <v>95.7</v>
      </c>
      <c r="I38" s="38">
        <v>0.96</v>
      </c>
      <c r="J38" s="18">
        <v>1.2</v>
      </c>
      <c r="K38" s="18">
        <v>1.6</v>
      </c>
      <c r="L38" s="18">
        <v>1.6</v>
      </c>
      <c r="M38" s="36">
        <v>9.5</v>
      </c>
      <c r="N38" s="17">
        <v>4350</v>
      </c>
    </row>
    <row r="39" ht="20.1" customHeight="1" spans="1:14">
      <c r="A39" s="26" t="s">
        <v>33</v>
      </c>
      <c r="B39" s="17">
        <v>560</v>
      </c>
      <c r="C39" s="17">
        <v>660</v>
      </c>
      <c r="D39" s="18">
        <f t="shared" si="1"/>
        <v>533.228106403517</v>
      </c>
      <c r="E39" s="28">
        <v>50</v>
      </c>
      <c r="F39" s="17">
        <v>600</v>
      </c>
      <c r="G39" s="20">
        <f t="shared" si="2"/>
        <v>8912.4</v>
      </c>
      <c r="H39" s="30">
        <v>95.7</v>
      </c>
      <c r="I39" s="38">
        <v>0.96</v>
      </c>
      <c r="J39" s="18">
        <v>1.2</v>
      </c>
      <c r="K39" s="18">
        <v>1.6</v>
      </c>
      <c r="L39" s="18">
        <v>1.6</v>
      </c>
      <c r="M39" s="36">
        <v>9.5</v>
      </c>
      <c r="N39" s="17">
        <v>4465</v>
      </c>
    </row>
    <row r="40" ht="20.1" customHeight="1" spans="1:14">
      <c r="A40" s="16"/>
      <c r="B40" s="17"/>
      <c r="C40" s="17"/>
      <c r="D40" s="18"/>
      <c r="E40" s="19"/>
      <c r="F40" s="17"/>
      <c r="G40" s="20"/>
      <c r="H40" s="18"/>
      <c r="I40" s="18"/>
      <c r="J40" s="18"/>
      <c r="K40" s="18"/>
      <c r="L40" s="18"/>
      <c r="M40" s="36"/>
      <c r="N40" s="17"/>
    </row>
    <row r="41" ht="20.1" customHeight="1" spans="1:14">
      <c r="A41" s="16"/>
      <c r="B41" s="17"/>
      <c r="C41" s="17"/>
      <c r="D41" s="18"/>
      <c r="E41" s="19"/>
      <c r="F41" s="17"/>
      <c r="G41" s="20"/>
      <c r="H41" s="18"/>
      <c r="I41" s="18"/>
      <c r="J41" s="18"/>
      <c r="K41" s="18"/>
      <c r="L41" s="18"/>
      <c r="M41" s="36"/>
      <c r="N41" s="17"/>
    </row>
    <row r="42" ht="20.1" customHeight="1" spans="1:14">
      <c r="A42" s="16"/>
      <c r="B42" s="17"/>
      <c r="C42" s="17"/>
      <c r="D42" s="18"/>
      <c r="E42" s="19"/>
      <c r="F42" s="17"/>
      <c r="G42" s="20"/>
      <c r="H42" s="18"/>
      <c r="I42" s="18"/>
      <c r="J42" s="18"/>
      <c r="K42" s="18"/>
      <c r="L42" s="18"/>
      <c r="M42" s="36"/>
      <c r="N42" s="17"/>
    </row>
  </sheetData>
  <mergeCells count="7">
    <mergeCell ref="A1:A2"/>
    <mergeCell ref="I1:I2"/>
    <mergeCell ref="J1:J2"/>
    <mergeCell ref="K1:K2"/>
    <mergeCell ref="L1:L2"/>
    <mergeCell ref="M1:M2"/>
    <mergeCell ref="O1:P2"/>
  </mergeCells>
  <printOptions gridLines="1"/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TYBP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2023-05-15T05:07:11Z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74C9DCC494CF4B4CAECFD74841CA90E5_12</vt:lpwstr>
  </property>
  <property fmtid="{D5CDD505-2E9C-101B-9397-08002B2CF9AE}" pid="3" name="KSOProductBuildVer">
    <vt:lpwstr>2052-11.1.0.14309</vt:lpwstr>
  </property>
</Properties>
</file>